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65426" yWindow="65426" windowWidth="19420" windowHeight="10420" activeTab="3"/>
  </bookViews>
  <sheets>
    <sheet name="Guidelines" sheetId="2" r:id="rId1"/>
    <sheet name="PDS format" sheetId="3" r:id="rId2"/>
    <sheet name="Completed Example(Exp &amp; Nonret)" sheetId="4" r:id="rId3"/>
    <sheet name="Completed Example(Ret)" sheetId="5" r:id="rId4"/>
    <sheet name="Drop Down" sheetId="6" state="hidden" r:id="rId5"/>
  </sheets>
  <definedNames>
    <definedName name="Order_Unit" localSheetId="2">'Completed Example(Exp &amp; Nonret)'!$U$1:$U$9</definedName>
    <definedName name="Order_Unit" localSheetId="3">'Completed Example(Ret)'!$U$1:$U$9</definedName>
    <definedName name="Order_Unit" localSheetId="1">'PDS format'!$U$1:$U$9</definedName>
    <definedName name="_xlnm.Print_Area" localSheetId="2">'Completed Example(Exp &amp; Nonret)'!$A$1:$R$40</definedName>
    <definedName name="_xlnm.Print_Area" localSheetId="3">'Completed Example(Ret)'!$A$1:$R$40</definedName>
    <definedName name="_xlnm.Print_Area" localSheetId="0">'Guidelines'!$A$1:$M$25</definedName>
    <definedName name="_xlnm.Print_Area" localSheetId="1">'PDS format'!$A$1:$R$40</definedName>
    <definedName name="Ship_to_Divisions" localSheetId="2">'Completed Example(Exp &amp; Nonret)'!$Y$1:$Y$6</definedName>
    <definedName name="Ship_to_Divisions" localSheetId="3">'Completed Example(Ret)'!$Y$1:$Y$6</definedName>
    <definedName name="Ship_to_Divisions" localSheetId="1">'PDS format'!$Y$1:$Y$6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Sundaresan, Meenakshi - RACIWI</author>
    <author>ljohnson</author>
    <author>Hunt, Diane K - RACIWI</author>
  </authors>
  <commentList>
    <comment ref="A27" authorId="0">
      <text>
        <r>
          <rPr>
            <sz val="9"/>
            <rFont val="Tahoma"/>
            <family val="2"/>
          </rPr>
          <t>Expendable - Expendable packaging is typically made from corrugated paper, chipboard and less expensive foam options. Expendables are great for one-way shipments and for quick, less expensive packaging solutions.
Returnable - Two Way method.</t>
        </r>
      </text>
    </comment>
    <comment ref="N27" authorId="1">
      <text>
        <r>
          <rPr>
            <sz val="8"/>
            <rFont val="Tahoma"/>
            <family val="2"/>
          </rPr>
          <t xml:space="preserve">METHOD USED TO SECURE THE LOAD TO THE PALLET
</t>
        </r>
      </text>
    </comment>
    <comment ref="A42" authorId="2">
      <text>
        <r>
          <rPr>
            <sz val="9"/>
            <rFont val="Tahoma"/>
            <family val="2"/>
          </rPr>
          <t xml:space="preserve">Identify if material is shipped from manufacturing site to Modine, or is taken to a distribution center before being shipped to Modine
</t>
        </r>
      </text>
    </comment>
  </commentList>
</comments>
</file>

<file path=xl/comments3.xml><?xml version="1.0" encoding="utf-8"?>
<comments xmlns="http://schemas.openxmlformats.org/spreadsheetml/2006/main">
  <authors>
    <author>Rose McNabb</author>
    <author>ljohnson</author>
    <author>Hunt, Diane K - RACIWI</author>
  </authors>
  <commentList>
    <comment ref="M5" authorId="0">
      <text>
        <r>
          <rPr>
            <b/>
            <sz val="12"/>
            <rFont val="Tahoma"/>
            <family val="2"/>
          </rPr>
          <t>Preliminary 
Final</t>
        </r>
      </text>
    </comment>
    <comment ref="A6" authorId="0">
      <text>
        <r>
          <rPr>
            <sz val="8"/>
            <rFont val="Tahoma"/>
            <family val="2"/>
          </rPr>
          <t>CF : Cubic Feet
DM : Drum
DZ : Dozen
FT : Foot
GL : Gallon
GR : Gram
KG : Kilogram
LB : Pound
LT : Liter
MT : Meter
OZ : Ounce
PC: Pieces
RL: Roll
SF : Square Feet
SM : Square Meter
EA:  Each</t>
        </r>
      </text>
    </comment>
    <comment ref="H23" authorId="0">
      <text>
        <r>
          <rPr>
            <b/>
            <sz val="12"/>
            <rFont val="Tahoma"/>
            <family val="2"/>
          </rPr>
          <t>Container Styles</t>
        </r>
        <r>
          <rPr>
            <sz val="12"/>
            <rFont val="Tahoma"/>
            <family val="2"/>
          </rPr>
          <t xml:space="preserve">
CC=Corrugated Container
RT=Returnable Tote Stack Only
BB=Returnable Bulk Bin
CB=Corrugated Bulk Bin
NS=Nesting Container
KD=Knockdown/Collapsible Container
RK=Returnable Rack</t>
        </r>
      </text>
    </comment>
    <comment ref="O23" authorId="0">
      <text>
        <r>
          <rPr>
            <sz val="12"/>
            <rFont val="Tahoma"/>
            <family val="2"/>
          </rPr>
          <t xml:space="preserve">Pallet Styles
Wood, 4 way entry
Vacuum Formed
Structural Foam
</t>
        </r>
      </text>
    </comment>
    <comment ref="A27" authorId="0">
      <text>
        <r>
          <rPr>
            <b/>
            <sz val="12"/>
            <rFont val="Tahoma"/>
            <family val="2"/>
          </rPr>
          <t>Returnable
Expendable</t>
        </r>
      </text>
    </comment>
    <comment ref="N27" authorId="1">
      <text>
        <r>
          <rPr>
            <sz val="8"/>
            <rFont val="Tahoma"/>
            <family val="2"/>
          </rPr>
          <t xml:space="preserve">METHOD USED TO SECURE THE LOAD TO THE PALLET?
STRETCH WRAP
NYLON STRAP
</t>
        </r>
      </text>
    </comment>
    <comment ref="A42" authorId="2">
      <text>
        <r>
          <rPr>
            <sz val="9"/>
            <rFont val="Tahoma"/>
            <family val="2"/>
          </rPr>
          <t xml:space="preserve">Identify if material is shipped from manufacturing site to Modine, or is taken to a distribution center before being shipped to Modine
</t>
        </r>
      </text>
    </comment>
  </commentList>
</comments>
</file>

<file path=xl/comments4.xml><?xml version="1.0" encoding="utf-8"?>
<comments xmlns="http://schemas.openxmlformats.org/spreadsheetml/2006/main">
  <authors>
    <author>Rose McNabb</author>
    <author>ljohnson</author>
    <author>Hunt, Diane K - RACIWI</author>
  </authors>
  <commentList>
    <comment ref="M5" authorId="0">
      <text>
        <r>
          <rPr>
            <sz val="8"/>
            <rFont val="Tahoma"/>
            <family val="2"/>
          </rPr>
          <t>Preliminary 
Final</t>
        </r>
      </text>
    </comment>
    <comment ref="A6" authorId="0">
      <text>
        <r>
          <rPr>
            <sz val="8"/>
            <rFont val="Tahoma"/>
            <family val="2"/>
          </rPr>
          <t>CF : Cubic Feet
DM : Drum
DZ : Dozen
FT : Foot
GL : Gallon
GR : Gram
KG : Kilogram
LB : Pound
LT : Liter
MT : Meter
OZ : Ounce
PC: Pieces
RL: Roll
SF : Square Feet
SM : Square Meter
EA:  Each</t>
        </r>
      </text>
    </comment>
    <comment ref="H23" authorId="0">
      <text>
        <r>
          <rPr>
            <b/>
            <sz val="8"/>
            <rFont val="Tahoma"/>
            <family val="2"/>
          </rPr>
          <t>Container Styles</t>
        </r>
        <r>
          <rPr>
            <sz val="8"/>
            <rFont val="Tahoma"/>
            <family val="2"/>
          </rPr>
          <t xml:space="preserve">
CC=Corrugated Container
RT=Returnable Tote Stack Only
BB=Returnable Bulk Bin
CB=Corrugated Bulk Bin
NS=Nesting Container
KD=Knockdown/Collapsible Container
RK=Returnable Rack</t>
        </r>
      </text>
    </comment>
    <comment ref="O23" authorId="0">
      <text>
        <r>
          <rPr>
            <b/>
            <sz val="8"/>
            <rFont val="Tahoma"/>
            <family val="2"/>
          </rPr>
          <t>Pallet Styles</t>
        </r>
        <r>
          <rPr>
            <sz val="8"/>
            <rFont val="Tahoma"/>
            <family val="2"/>
          </rPr>
          <t xml:space="preserve">
Wood, 4 way entry
Vacuum Formed
Structural Foam</t>
        </r>
        <r>
          <rPr>
            <sz val="12"/>
            <rFont val="Tahoma"/>
            <family val="2"/>
          </rPr>
          <t xml:space="preserve">
</t>
        </r>
      </text>
    </comment>
    <comment ref="A27" authorId="0">
      <text>
        <r>
          <rPr>
            <sz val="8"/>
            <rFont val="Tahoma"/>
            <family val="2"/>
          </rPr>
          <t>Returnable
Expendable</t>
        </r>
      </text>
    </comment>
    <comment ref="N27" authorId="1">
      <text>
        <r>
          <rPr>
            <b/>
            <sz val="8"/>
            <rFont val="Tahoma"/>
            <family val="2"/>
          </rPr>
          <t>METHOD USED TO SECURE THE LOAD TO THE PALLET:</t>
        </r>
        <r>
          <rPr>
            <sz val="8"/>
            <rFont val="Tahoma"/>
            <family val="2"/>
          </rPr>
          <t xml:space="preserve">
Stretch Wrap
Nylon strap
</t>
        </r>
      </text>
    </comment>
    <comment ref="A42" authorId="2">
      <text>
        <r>
          <rPr>
            <sz val="9"/>
            <rFont val="Tahoma"/>
            <family val="2"/>
          </rPr>
          <t xml:space="preserve">Identify if material is shipped from manufacturing site to Modine, or is taken to a distribution center before being shipped to Modine
</t>
        </r>
      </text>
    </comment>
  </commentList>
</comments>
</file>

<file path=xl/sharedStrings.xml><?xml version="1.0" encoding="utf-8"?>
<sst xmlns="http://schemas.openxmlformats.org/spreadsheetml/2006/main" count="328" uniqueCount="190">
  <si>
    <t xml:space="preserve">DATE SUBMITTED:  </t>
  </si>
  <si>
    <t xml:space="preserve">REVISION:  </t>
  </si>
  <si>
    <t>PART INFORMATION</t>
  </si>
  <si>
    <t>SUPPLIER INFORMATION</t>
  </si>
  <si>
    <t>SPECIFICATION DATA</t>
  </si>
  <si>
    <t>MODINE PART NUMBER:</t>
  </si>
  <si>
    <t>AA123456-7890</t>
  </si>
  <si>
    <t>SUPPLIER PART NUMBER:</t>
  </si>
  <si>
    <t>SPN-12345-A</t>
  </si>
  <si>
    <t xml:space="preserve">MODINE DIVISION SHIPPED TO: </t>
  </si>
  <si>
    <t>MTSI RAD/CAC</t>
  </si>
  <si>
    <t>PART DESCRIPTION:</t>
  </si>
  <si>
    <t>RADIATOR BRACKET</t>
  </si>
  <si>
    <t>SUPPLIER  CODE:</t>
  </si>
  <si>
    <t xml:space="preserve"> XY1</t>
  </si>
  <si>
    <t>PROPOSAL STATUS:</t>
  </si>
  <si>
    <t>Final</t>
  </si>
  <si>
    <r>
      <t>(ORDERING)</t>
    </r>
    <r>
      <rPr>
        <b/>
        <sz val="9"/>
        <rFont val="Arial MT"/>
        <family val="2"/>
      </rPr>
      <t xml:space="preserve"> UNIT OF MEASURE:</t>
    </r>
  </si>
  <si>
    <t>EA</t>
  </si>
  <si>
    <t>SUPPLIER NAME :</t>
  </si>
  <si>
    <t>KOWSKI</t>
  </si>
  <si>
    <t xml:space="preserve">COMPLETED BY:  </t>
  </si>
  <si>
    <t>D.Sampath</t>
  </si>
  <si>
    <t xml:space="preserve">DIGITAL PHOTOS </t>
  </si>
  <si>
    <t>INTERNAL DUNNAGE &amp; PART</t>
  </si>
  <si>
    <t xml:space="preserve"> CONTAINER / RACK (show label location)</t>
  </si>
  <si>
    <t>TYPICAL PALLET LOAD (AS SHIPPED)</t>
  </si>
  <si>
    <t>DUNNAGE DESCRIPTION:</t>
  </si>
  <si>
    <t>8 cell partition set</t>
  </si>
  <si>
    <t>CONTAINER STYLE:</t>
  </si>
  <si>
    <t>Corrugated Cont., HSC w/ flaps and lid</t>
  </si>
  <si>
    <t>PALLET STYLE:</t>
  </si>
  <si>
    <t>Wood, 4 way entry</t>
  </si>
  <si>
    <t>DUNNAGE MATERIALS:</t>
  </si>
  <si>
    <t xml:space="preserve">C200 </t>
  </si>
  <si>
    <t>CONTAINER MATERIALS:</t>
  </si>
  <si>
    <t>C275</t>
  </si>
  <si>
    <t>PALLET MATERIALS:</t>
  </si>
  <si>
    <t>Hardwood</t>
  </si>
  <si>
    <t>PACKAGING DATA</t>
  </si>
  <si>
    <t>PACKAGING TYPE</t>
  </si>
  <si>
    <t>Expendable</t>
  </si>
  <si>
    <t>PACKAGING COST/PIECE:</t>
  </si>
  <si>
    <t>UNITIZATION METHOD:</t>
  </si>
  <si>
    <t>Stretchwrap</t>
  </si>
  <si>
    <r>
      <t>DIMENSION INFORMATION</t>
    </r>
    <r>
      <rPr>
        <b/>
        <sz val="10"/>
        <color indexed="10"/>
        <rFont val="Arial MT"/>
        <family val="2"/>
      </rPr>
      <t xml:space="preserve"> </t>
    </r>
    <r>
      <rPr>
        <b/>
        <sz val="10"/>
        <rFont val="Arial MT"/>
        <family val="2"/>
      </rPr>
      <t xml:space="preserve">(mm.) </t>
    </r>
  </si>
  <si>
    <r>
      <t xml:space="preserve">     WEIGHT INFORMATION (Kg.)</t>
    </r>
    <r>
      <rPr>
        <b/>
        <sz val="7"/>
        <rFont val="Arial MT"/>
        <family val="2"/>
      </rPr>
      <t xml:space="preserve">                 </t>
    </r>
    <r>
      <rPr>
        <sz val="7"/>
        <rFont val="Arial MT"/>
        <family val="2"/>
      </rPr>
      <t>(assume a full pallet regardless of typical order size)</t>
    </r>
  </si>
  <si>
    <r>
      <t>QUANTITY INFORMATION</t>
    </r>
    <r>
      <rPr>
        <sz val="7"/>
        <rFont val="Arial MT"/>
        <family val="2"/>
      </rPr>
      <t xml:space="preserve">                                                                 (assume a full pallet regardless of typical order size)</t>
    </r>
  </si>
  <si>
    <t>SUPPLIER COMMENTS</t>
  </si>
  <si>
    <t>[OUTSIDE DIMENSIONS]</t>
  </si>
  <si>
    <t>LENGTH</t>
  </si>
  <si>
    <t>WIDTH</t>
  </si>
  <si>
    <t>DEPTH</t>
  </si>
  <si>
    <t>PART SIZE</t>
  </si>
  <si>
    <t xml:space="preserve"> PART WEIGHT</t>
  </si>
  <si>
    <t>PARTS/CONTAINER</t>
  </si>
  <si>
    <t>CONT. w/ DUNNAGE (EMPTY)</t>
  </si>
  <si>
    <t>CONTAINERS/LAYER</t>
  </si>
  <si>
    <t>CONTAINER WEIGHT (FULL)</t>
  </si>
  <si>
    <t xml:space="preserve">PALLET BASE </t>
  </si>
  <si>
    <t>LAYERS/PALLET</t>
  </si>
  <si>
    <t xml:space="preserve">PALLET CAP </t>
  </si>
  <si>
    <t>PALLET LOAD               (AS SHIPPED)</t>
  </si>
  <si>
    <t>PALLET LOAD                         (AS SHIPPED)</t>
  </si>
  <si>
    <t>CONTAINERS/PALLET</t>
  </si>
  <si>
    <t>PARTS/PALLET</t>
  </si>
  <si>
    <t>Supplier authorised Sign:</t>
  </si>
  <si>
    <t>Blue Areas to be completed by MODINE</t>
  </si>
  <si>
    <t>MODINE APPROVALS:</t>
  </si>
  <si>
    <t>MFG</t>
  </si>
  <si>
    <t>QLTY</t>
  </si>
  <si>
    <t>MP&amp;L</t>
  </si>
  <si>
    <t>DIVISION SPECIFIC COMMENTS:</t>
  </si>
  <si>
    <t>Enter department name on top line and approval signature on bottom section.</t>
  </si>
  <si>
    <t>PACKAGING CODE:</t>
  </si>
  <si>
    <t>ORDER LOT:</t>
  </si>
  <si>
    <t>STACK HEIGHT:</t>
  </si>
  <si>
    <t>EFFECTIVE:</t>
  </si>
  <si>
    <t>REMARKS:</t>
  </si>
  <si>
    <t xml:space="preserve">No blank fields are allowed.  Incomplete forms will be rejected. </t>
  </si>
  <si>
    <t xml:space="preserve">Only one part number per Excel file (due to automatic uploading of this data)  </t>
  </si>
  <si>
    <t>The supplier package must ensure the delivered part do not have any quality change during transportation, Material handling, storage, material supply period.</t>
  </si>
  <si>
    <t>The package with handle by small parts must be less than 500kg,Big size parts less than 1000 Kg</t>
  </si>
  <si>
    <t>SPS must be submitted to Modine via email and named with the following format "Supplier Name Modine PN.xls' (Ex.  AA123456-7890.xls)</t>
  </si>
  <si>
    <t>Comment boxes are indicated by a red triangle in the cell and contain a list of choices or pertinent information to complete that question.</t>
  </si>
  <si>
    <t xml:space="preserve">  -  Place the cursor on the red triangle and a box will pop up for review.  Comment windows and SPS preview correctly only at 100% zoom.</t>
  </si>
  <si>
    <r>
      <t xml:space="preserve">Digital photos, computer sketches, or </t>
    </r>
    <r>
      <rPr>
        <b/>
        <sz val="10"/>
        <rFont val="Arial MT"/>
        <family val="2"/>
      </rPr>
      <t>scanned</t>
    </r>
    <r>
      <rPr>
        <sz val="10"/>
        <rFont val="Arial MT"/>
        <family val="2"/>
      </rPr>
      <t xml:space="preserve"> hand sketches are acceptable.  Hand drawings on the form will be rejected.</t>
    </r>
  </si>
  <si>
    <t>Photo files must be inserted into the packaging specification using the following process: Choose "Insert", "Picture", "From File", do not Copy/Paste.</t>
  </si>
  <si>
    <t>Photo file size MUST be less than 500 Kbytes each (*.jpg format will help minimize file size), OR  total SPS file size of 3 MB or less.</t>
  </si>
  <si>
    <r>
      <t xml:space="preserve">Enter part, weight, &amp; quantity DATA assuming a </t>
    </r>
    <r>
      <rPr>
        <b/>
        <sz val="10"/>
        <rFont val="Arial MT"/>
        <family val="2"/>
      </rPr>
      <t>full (maximum height) pallet of each part</t>
    </r>
    <r>
      <rPr>
        <sz val="10"/>
        <rFont val="Arial MT"/>
        <family val="2"/>
      </rPr>
      <t xml:space="preserve"> is being shipped, OR up to a maximum of 900 Kg./pallet. </t>
    </r>
  </si>
  <si>
    <t xml:space="preserve">    (Even if you ship a mixed pallet, data assumes a full pallet for logistics calculations.)  The pallet PHOTO can show typical mixed load.</t>
  </si>
  <si>
    <r>
      <t xml:space="preserve">Cells outlined in </t>
    </r>
    <r>
      <rPr>
        <sz val="10"/>
        <color indexed="10"/>
        <rFont val="Arial MT"/>
        <family val="2"/>
      </rPr>
      <t>RED</t>
    </r>
    <r>
      <rPr>
        <sz val="10"/>
        <rFont val="Arial MT"/>
        <family val="2"/>
      </rPr>
      <t xml:space="preserve"> are self-calculating fields. </t>
    </r>
    <r>
      <rPr>
        <b/>
        <sz val="10"/>
        <rFont val="Arial MT"/>
        <family val="2"/>
      </rPr>
      <t xml:space="preserve">Do not type in these fields.  </t>
    </r>
  </si>
  <si>
    <t>Weights must be accurate.  Pallet weight and full container weight are particularly critical - please confirm these.</t>
  </si>
  <si>
    <r>
      <t xml:space="preserve">For all data sections, enter numbers ONLY (NO UNITS) for dimensions, weights, and quantities. Ex. </t>
    </r>
    <r>
      <rPr>
        <strike/>
        <sz val="10"/>
        <rFont val="Arial MT"/>
        <family val="2"/>
      </rPr>
      <t>5 mm</t>
    </r>
    <r>
      <rPr>
        <sz val="10"/>
        <rFont val="Arial MT"/>
        <family val="2"/>
      </rPr>
      <t>. --&gt; 5</t>
    </r>
  </si>
  <si>
    <r>
      <t>NO fractions.  Use decimals.  Example ….</t>
    </r>
    <r>
      <rPr>
        <strike/>
        <sz val="10"/>
        <rFont val="Arial MT"/>
        <family val="2"/>
      </rPr>
      <t>8 1/2</t>
    </r>
    <r>
      <rPr>
        <sz val="10"/>
        <rFont val="Arial MT"/>
        <family val="2"/>
      </rPr>
      <t xml:space="preserve"> ---&gt; 8.5, All units are in (mm,Kg)</t>
    </r>
  </si>
  <si>
    <t>Please refer to the "Example of Completed Spec" tab to see an accurately completed form.</t>
  </si>
  <si>
    <t>Use the "Supplier Comments" field in the bottom right corner for any pertinent information not included in packaging specification.</t>
  </si>
  <si>
    <t>Suppliers are responsible for providing Modine with an SPS when new part numbers are supplied.</t>
  </si>
  <si>
    <t>SPS data is fed into other electronic systems, suppliers are responsible for maintaining and providing current/accurate information.</t>
  </si>
  <si>
    <t>END GUIDELINES - SEE ADJACENT TABS FOR BLANK SPEC FORM AND EXAMPLE OF COMPLETED SPEC</t>
  </si>
  <si>
    <t>PALLET BASE / CAP</t>
  </si>
  <si>
    <t>CONTAINER / RACK</t>
  </si>
  <si>
    <t>Height</t>
  </si>
  <si>
    <t>Primary packing size</t>
  </si>
  <si>
    <t>IRE00037/IRE00045</t>
  </si>
  <si>
    <t>Sriperumbuthur</t>
  </si>
  <si>
    <t>SIDE FRAME ASSY LH /RH</t>
  </si>
  <si>
    <t>NOS</t>
  </si>
  <si>
    <t>EVER BRIGHT</t>
  </si>
  <si>
    <t>DIGITAL PHOTOS</t>
  </si>
  <si>
    <r>
      <t xml:space="preserve"> CONTAINER/RACK</t>
    </r>
    <r>
      <rPr>
        <b/>
        <sz val="12"/>
        <rFont val="Arial MT"/>
        <family val="2"/>
      </rPr>
      <t xml:space="preserve"> </t>
    </r>
    <r>
      <rPr>
        <b/>
        <sz val="8"/>
        <rFont val="Arial MT"/>
        <family val="2"/>
      </rPr>
      <t>(show label location)</t>
    </r>
  </si>
  <si>
    <t>Trolley</t>
  </si>
  <si>
    <t>RETURNABLE RACK</t>
  </si>
  <si>
    <t>NA</t>
  </si>
  <si>
    <t>MS</t>
  </si>
  <si>
    <t>Mild steel</t>
  </si>
  <si>
    <t>Returnable</t>
  </si>
  <si>
    <t>PACKAGING COST / PIECE:</t>
  </si>
  <si>
    <t>SUPPLIER NOTES</t>
  </si>
  <si>
    <t>PALLET LOAD                        (AS SHIPPED)</t>
  </si>
  <si>
    <t>Only one type part should be in the trolley. No RH and LH part on the same trolley unless given special permission by Modine</t>
  </si>
  <si>
    <t>Enter department name on top line and approval signature on bottom</t>
  </si>
  <si>
    <t>Suppliers can select package containers according to distance,Import suppliers prefer-Wooden box, local suppliers prefer to Select recycled package</t>
  </si>
  <si>
    <t>Drop Down Options</t>
  </si>
  <si>
    <t>UOM</t>
  </si>
  <si>
    <t>CF : Cubic Feet</t>
  </si>
  <si>
    <t>DZ : Dozen</t>
  </si>
  <si>
    <t>FT : Foot</t>
  </si>
  <si>
    <t>GL : Gallon</t>
  </si>
  <si>
    <t>GR : Gram</t>
  </si>
  <si>
    <t>KG : Kilogram</t>
  </si>
  <si>
    <t>LB : Pound</t>
  </si>
  <si>
    <t>LT : Liter</t>
  </si>
  <si>
    <t>MT : Meter</t>
  </si>
  <si>
    <t>OZ : Ounce</t>
  </si>
  <si>
    <t>PC: Pieces</t>
  </si>
  <si>
    <t>SF : Square Feet</t>
  </si>
  <si>
    <t>SM : Square Meter</t>
  </si>
  <si>
    <t>EA:  Each</t>
  </si>
  <si>
    <t>Proposal Status</t>
  </si>
  <si>
    <t>Container Styles</t>
  </si>
  <si>
    <t>CC=Corrugated Container</t>
  </si>
  <si>
    <t>RT=Returnable Tote Stack Only</t>
  </si>
  <si>
    <t>BB=Returnable Bulk Bin</t>
  </si>
  <si>
    <t>CB=Corrugated Bulk Bin</t>
  </si>
  <si>
    <t>NS=Nesting Container</t>
  </si>
  <si>
    <t>KD=Knockdown/Collapsible Container</t>
  </si>
  <si>
    <t>Pallet Style</t>
  </si>
  <si>
    <t>Vacuum Formed</t>
  </si>
  <si>
    <t>Structural Foam</t>
  </si>
  <si>
    <t>Packaging Type</t>
  </si>
  <si>
    <t>Currency</t>
  </si>
  <si>
    <t>Packaging Currency</t>
  </si>
  <si>
    <t>INR</t>
  </si>
  <si>
    <t>USD</t>
  </si>
  <si>
    <t>EUR</t>
  </si>
  <si>
    <t>BR Rial</t>
  </si>
  <si>
    <t>CNY</t>
  </si>
  <si>
    <t>NYLON STRAP</t>
  </si>
  <si>
    <t>STRETCH WRAP - 30 Gauge</t>
  </si>
  <si>
    <t>STRETCH WRAP - 63 Gauge</t>
  </si>
  <si>
    <t>STRETCH WRAP - 70 Gauge</t>
  </si>
  <si>
    <t>STRETCH WRAP - 80 Gauge</t>
  </si>
  <si>
    <t>Transportation Touch Points</t>
  </si>
  <si>
    <t>Door to Door</t>
  </si>
  <si>
    <t>Distribution Center</t>
  </si>
  <si>
    <t>Utilization Method</t>
  </si>
  <si>
    <t>Preliminary</t>
  </si>
  <si>
    <t>Supplier authorized Sign above :</t>
  </si>
  <si>
    <t>HEIGHT</t>
  </si>
  <si>
    <t>Indicates Drop Down Cells</t>
  </si>
  <si>
    <t>Wood, 4 way access</t>
  </si>
  <si>
    <t>Wood, 2 way access</t>
  </si>
  <si>
    <t>Rack</t>
  </si>
  <si>
    <t>STACKABLE</t>
  </si>
  <si>
    <t>Stackable</t>
  </si>
  <si>
    <t>Yes</t>
  </si>
  <si>
    <t>No</t>
  </si>
  <si>
    <t>ALL SOLID WOOD PACKAGING IS ISMP-15 COMPLIANT?</t>
  </si>
  <si>
    <t>WC -Wooden Crate</t>
  </si>
  <si>
    <t>STEEL STRAP</t>
  </si>
  <si>
    <t>HEAT SHRINK PLASTIC</t>
  </si>
  <si>
    <t>RK=Returnable Rack (Steel / Wooden)</t>
  </si>
  <si>
    <t>BR -Barrell</t>
  </si>
  <si>
    <t>Revision 0:  Jan'2021</t>
  </si>
  <si>
    <t xml:space="preserve">   SUPPLIER PACKAGING DATA</t>
  </si>
  <si>
    <t>Please review these GUIDELINES.  Any guidelines not met will result in a request for correction of the supplier PDS(Packaging Data).</t>
  </si>
  <si>
    <t>Pls refer modine website (www.modine.com/suppliers/Suppliers Reference Documents) &amp; MGSM Section 6 for detailed Packaging and logistics guidelines.</t>
  </si>
  <si>
    <t xml:space="preserve">   SUPPLIER PACKAGING DATA </t>
  </si>
  <si>
    <t xml:space="preserve">   SUPPLIER PACKAGING DATA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</si>
</sst>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d\,\ yyyy"/>
    <numFmt numFmtId="165" formatCode="[$INR]\ #,##0.00"/>
    <numFmt numFmtId="166" formatCode="m/d/yy"/>
    <numFmt numFmtId="167" formatCode="&quot;$&quot;#,##0.000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  <family val="2"/>
    </font>
    <font>
      <sz val="16"/>
      <name val="Arial MT"/>
      <family val="2"/>
    </font>
    <font>
      <b/>
      <sz val="14"/>
      <name val="Arial MT"/>
      <family val="2"/>
    </font>
    <font>
      <sz val="8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i/>
      <sz val="14"/>
      <name val="Arial MT"/>
      <family val="2"/>
    </font>
    <font>
      <b/>
      <sz val="12"/>
      <name val="Arial MT"/>
      <family val="2"/>
    </font>
    <font>
      <b/>
      <sz val="8"/>
      <name val="Arial MT"/>
      <family val="2"/>
    </font>
    <font>
      <b/>
      <sz val="9"/>
      <name val="Arial MT"/>
      <family val="2"/>
    </font>
    <font>
      <b/>
      <sz val="11"/>
      <name val="Arial MT"/>
      <family val="2"/>
    </font>
    <font>
      <b/>
      <sz val="10"/>
      <color indexed="10"/>
      <name val="Arial MT"/>
      <family val="2"/>
    </font>
    <font>
      <b/>
      <sz val="7"/>
      <name val="Arial MT"/>
      <family val="2"/>
    </font>
    <font>
      <sz val="7"/>
      <name val="Arial MT"/>
      <family val="2"/>
    </font>
    <font>
      <sz val="14"/>
      <name val="Arial MT"/>
      <family val="2"/>
    </font>
    <font>
      <b/>
      <i/>
      <sz val="12"/>
      <name val="Arial MT"/>
      <family val="2"/>
    </font>
    <font>
      <b/>
      <sz val="12"/>
      <name val="Tahoma"/>
      <family val="2"/>
    </font>
    <font>
      <sz val="8"/>
      <name val="Tahoma"/>
      <family val="2"/>
    </font>
    <font>
      <sz val="12"/>
      <name val="Tahoma"/>
      <family val="2"/>
    </font>
    <font>
      <sz val="12"/>
      <name val="Arial"/>
      <family val="2"/>
    </font>
    <font>
      <b/>
      <sz val="10"/>
      <color indexed="12"/>
      <name val="Arial MT"/>
      <family val="2"/>
    </font>
    <font>
      <sz val="10"/>
      <color indexed="10"/>
      <name val="Arial MT"/>
      <family val="2"/>
    </font>
    <font>
      <strike/>
      <sz val="10"/>
      <name val="Arial MT"/>
      <family val="2"/>
    </font>
    <font>
      <sz val="10"/>
      <color indexed="12"/>
      <name val="Arial MT"/>
      <family val="2"/>
    </font>
    <font>
      <sz val="11"/>
      <name val="Arial MT"/>
      <family val="2"/>
    </font>
    <font>
      <b/>
      <sz val="8"/>
      <name val="Tahoma"/>
      <family val="2"/>
    </font>
    <font>
      <sz val="9"/>
      <name val="Tahoma"/>
      <family val="2"/>
    </font>
    <font>
      <sz val="10"/>
      <name val="Calibri"/>
      <family val="2"/>
    </font>
    <font>
      <b/>
      <sz val="8"/>
      <name val="Calibri"/>
      <family val="2"/>
    </font>
    <font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8"/>
      </left>
      <right style="medium"/>
      <top/>
      <bottom style="medium"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>
        <color indexed="8"/>
      </right>
      <top style="thin"/>
      <bottom style="medium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/>
      <top/>
      <bottom style="medium"/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/>
      <right style="medium">
        <color indexed="10"/>
      </right>
      <top style="medium">
        <color indexed="10"/>
      </top>
      <bottom/>
    </border>
    <border>
      <left/>
      <right style="medium">
        <color indexed="10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 style="thin">
        <color indexed="8"/>
      </right>
      <top/>
      <bottom style="medium">
        <color indexed="10"/>
      </bottom>
    </border>
    <border>
      <left style="thin">
        <color indexed="8"/>
      </left>
      <right style="medium"/>
      <top/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</cellStyleXfs>
  <cellXfs count="371">
    <xf numFmtId="0" fontId="0" fillId="0" borderId="0" xfId="0"/>
    <xf numFmtId="0" fontId="3" fillId="2" borderId="1" xfId="20" applyFont="1" applyFill="1" applyBorder="1" applyAlignment="1">
      <alignment/>
      <protection/>
    </xf>
    <xf numFmtId="0" fontId="2" fillId="2" borderId="2" xfId="20" applyFill="1" applyBorder="1">
      <alignment/>
      <protection/>
    </xf>
    <xf numFmtId="0" fontId="6" fillId="0" borderId="1" xfId="20" applyFont="1" applyBorder="1" applyAlignment="1">
      <alignment horizontal="left"/>
      <protection/>
    </xf>
    <xf numFmtId="0" fontId="6" fillId="0" borderId="2" xfId="20" applyFont="1" applyBorder="1" applyAlignment="1">
      <alignment horizontal="left"/>
      <protection/>
    </xf>
    <xf numFmtId="0" fontId="2" fillId="0" borderId="0" xfId="20" applyNumberFormat="1" applyBorder="1">
      <alignment/>
      <protection/>
    </xf>
    <xf numFmtId="0" fontId="2" fillId="0" borderId="0" xfId="20" applyNumberFormat="1" applyFont="1" applyAlignment="1" applyProtection="1">
      <alignment/>
      <protection locked="0"/>
    </xf>
    <xf numFmtId="0" fontId="7" fillId="0" borderId="0" xfId="20" applyNumberFormat="1" applyFont="1" applyAlignment="1" applyProtection="1">
      <alignment/>
      <protection locked="0"/>
    </xf>
    <xf numFmtId="0" fontId="7" fillId="0" borderId="0" xfId="20" applyFont="1" applyFill="1" applyBorder="1" applyAlignment="1">
      <alignment horizontal="left"/>
      <protection/>
    </xf>
    <xf numFmtId="0" fontId="4" fillId="2" borderId="3" xfId="20" applyFont="1" applyFill="1" applyBorder="1" applyAlignment="1">
      <alignment horizontal="left"/>
      <protection/>
    </xf>
    <xf numFmtId="0" fontId="4" fillId="2" borderId="4" xfId="20" applyFont="1" applyFill="1" applyBorder="1" applyAlignment="1">
      <alignment horizontal="left"/>
      <protection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Border="1" applyAlignment="1">
      <alignment horizontal="left"/>
      <protection/>
    </xf>
    <xf numFmtId="0" fontId="2" fillId="0" borderId="0" xfId="20" applyNumberFormat="1" applyBorder="1" applyAlignment="1">
      <alignment vertical="center"/>
      <protection/>
    </xf>
    <xf numFmtId="0" fontId="2" fillId="0" borderId="0" xfId="20" applyNumberFormat="1" applyFont="1" applyAlignment="1" applyProtection="1">
      <alignment vertical="center"/>
      <protection locked="0"/>
    </xf>
    <xf numFmtId="0" fontId="7" fillId="0" borderId="0" xfId="20" applyNumberFormat="1" applyFont="1" applyFill="1" applyBorder="1" applyAlignment="1" applyProtection="1">
      <alignment horizontal="left" vertical="center"/>
      <protection locked="0"/>
    </xf>
    <xf numFmtId="0" fontId="7" fillId="0" borderId="0" xfId="20" applyFont="1" applyFill="1" applyBorder="1" applyAlignment="1">
      <alignment horizontal="left" vertical="center"/>
      <protection/>
    </xf>
    <xf numFmtId="0" fontId="2" fillId="0" borderId="5" xfId="20" applyNumberFormat="1" applyBorder="1">
      <alignment/>
      <protection/>
    </xf>
    <xf numFmtId="0" fontId="2" fillId="0" borderId="6" xfId="20" applyNumberFormat="1" applyFont="1" applyBorder="1" applyAlignment="1" applyProtection="1">
      <alignment/>
      <protection locked="0"/>
    </xf>
    <xf numFmtId="0" fontId="5" fillId="0" borderId="7" xfId="20" applyFont="1" applyBorder="1" applyAlignment="1">
      <alignment/>
      <protection/>
    </xf>
    <xf numFmtId="0" fontId="5" fillId="0" borderId="8" xfId="20" applyFont="1" applyBorder="1" applyAlignment="1">
      <alignment/>
      <protection/>
    </xf>
    <xf numFmtId="0" fontId="5" fillId="0" borderId="9" xfId="20" applyFont="1" applyBorder="1" applyAlignment="1">
      <alignment/>
      <protection/>
    </xf>
    <xf numFmtId="0" fontId="2" fillId="0" borderId="10" xfId="20" applyFont="1" applyBorder="1" applyAlignment="1">
      <alignment/>
      <protection/>
    </xf>
    <xf numFmtId="0" fontId="2" fillId="0" borderId="5" xfId="20" applyNumberFormat="1" applyBorder="1" applyAlignment="1">
      <alignment vertical="center"/>
      <protection/>
    </xf>
    <xf numFmtId="0" fontId="6" fillId="0" borderId="11" xfId="20" applyFont="1" applyBorder="1" applyAlignment="1">
      <alignment horizontal="center" vertical="center"/>
      <protection/>
    </xf>
    <xf numFmtId="0" fontId="16" fillId="0" borderId="12" xfId="20" applyFont="1" applyBorder="1" applyAlignment="1" applyProtection="1">
      <alignment horizontal="center" vertical="center"/>
      <protection locked="0"/>
    </xf>
    <xf numFmtId="0" fontId="6" fillId="0" borderId="5" xfId="20" applyFont="1" applyBorder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2" fillId="2" borderId="1" xfId="20" applyNumberFormat="1" applyFont="1" applyFill="1" applyBorder="1" applyAlignment="1" applyProtection="1">
      <alignment horizontal="left" vertical="top" wrapText="1"/>
      <protection/>
    </xf>
    <xf numFmtId="0" fontId="2" fillId="2" borderId="2" xfId="20" applyNumberFormat="1" applyFont="1" applyFill="1" applyBorder="1" applyAlignment="1" applyProtection="1">
      <alignment horizontal="left" vertical="top" wrapText="1"/>
      <protection/>
    </xf>
    <xf numFmtId="0" fontId="2" fillId="2" borderId="13" xfId="20" applyNumberFormat="1" applyFont="1" applyFill="1" applyBorder="1" applyAlignment="1" applyProtection="1">
      <alignment horizontal="left" vertical="top" wrapText="1"/>
      <protection/>
    </xf>
    <xf numFmtId="0" fontId="2" fillId="2" borderId="5" xfId="20" applyNumberFormat="1" applyFont="1" applyFill="1" applyBorder="1" applyAlignment="1" applyProtection="1">
      <alignment horizontal="left" vertical="top" wrapText="1"/>
      <protection/>
    </xf>
    <xf numFmtId="0" fontId="2" fillId="2" borderId="0" xfId="20" applyNumberFormat="1" applyFont="1" applyFill="1" applyBorder="1" applyAlignment="1" applyProtection="1">
      <alignment horizontal="left" vertical="top" wrapText="1"/>
      <protection/>
    </xf>
    <xf numFmtId="0" fontId="2" fillId="2" borderId="14" xfId="20" applyNumberFormat="1" applyFont="1" applyFill="1" applyBorder="1" applyAlignment="1" applyProtection="1">
      <alignment horizontal="left" vertical="top" wrapText="1"/>
      <protection/>
    </xf>
    <xf numFmtId="0" fontId="16" fillId="0" borderId="15" xfId="20" applyFont="1" applyFill="1" applyBorder="1" applyAlignment="1">
      <alignment horizontal="center" vertical="center"/>
      <protection/>
    </xf>
    <xf numFmtId="0" fontId="16" fillId="0" borderId="16" xfId="20" applyFont="1" applyBorder="1" applyAlignment="1" applyProtection="1">
      <alignment horizontal="center" vertical="center"/>
      <protection locked="0"/>
    </xf>
    <xf numFmtId="0" fontId="16" fillId="0" borderId="17" xfId="20" applyNumberFormat="1" applyFont="1" applyFill="1" applyBorder="1" applyAlignment="1" applyProtection="1">
      <alignment horizontal="center" vertical="center"/>
      <protection locked="0"/>
    </xf>
    <xf numFmtId="0" fontId="7" fillId="0" borderId="18" xfId="20" applyFont="1" applyBorder="1" applyAlignment="1">
      <alignment vertical="center"/>
      <protection/>
    </xf>
    <xf numFmtId="0" fontId="6" fillId="0" borderId="19" xfId="20" applyFont="1" applyBorder="1" applyAlignment="1">
      <alignment vertical="center"/>
      <protection/>
    </xf>
    <xf numFmtId="0" fontId="7" fillId="0" borderId="19" xfId="20" applyFont="1" applyBorder="1" applyAlignment="1">
      <alignment vertical="center"/>
      <protection/>
    </xf>
    <xf numFmtId="0" fontId="8" fillId="3" borderId="20" xfId="20" applyFont="1" applyFill="1" applyBorder="1" applyAlignment="1">
      <alignment horizontal="center" vertical="center"/>
      <protection/>
    </xf>
    <xf numFmtId="0" fontId="6" fillId="2" borderId="21" xfId="20" applyNumberFormat="1" applyFont="1" applyFill="1" applyBorder="1" applyAlignment="1" applyProtection="1">
      <alignment horizontal="center" vertical="center"/>
      <protection/>
    </xf>
    <xf numFmtId="0" fontId="2" fillId="2" borderId="22" xfId="20" applyNumberFormat="1" applyFont="1" applyFill="1" applyBorder="1" applyAlignment="1" applyProtection="1">
      <alignment horizontal="center" vertical="top"/>
      <protection locked="0"/>
    </xf>
    <xf numFmtId="0" fontId="6" fillId="3" borderId="23" xfId="20" applyNumberFormat="1" applyFont="1" applyFill="1" applyBorder="1" applyAlignment="1" applyProtection="1">
      <alignment horizontal="left" vertical="center"/>
      <protection locked="0"/>
    </xf>
    <xf numFmtId="0" fontId="2" fillId="2" borderId="20" xfId="20" applyNumberFormat="1" applyFont="1" applyFill="1" applyBorder="1" applyAlignment="1" applyProtection="1">
      <alignment horizontal="center" vertical="center"/>
      <protection locked="0"/>
    </xf>
    <xf numFmtId="0" fontId="6" fillId="3" borderId="24" xfId="20" applyNumberFormat="1" applyFont="1" applyFill="1" applyBorder="1" applyAlignment="1" applyProtection="1">
      <alignment horizontal="center" vertical="center"/>
      <protection locked="0"/>
    </xf>
    <xf numFmtId="166" fontId="7" fillId="2" borderId="25" xfId="20" applyNumberFormat="1" applyFont="1" applyFill="1" applyBorder="1" applyAlignment="1" applyProtection="1">
      <alignment horizontal="center" vertical="center"/>
      <protection/>
    </xf>
    <xf numFmtId="0" fontId="6" fillId="0" borderId="2" xfId="20" applyNumberFormat="1" applyFont="1" applyFill="1" applyBorder="1" applyAlignment="1" applyProtection="1">
      <alignment horizontal="center" vertical="center"/>
      <protection/>
    </xf>
    <xf numFmtId="0" fontId="2" fillId="0" borderId="2" xfId="20" applyNumberFormat="1" applyFont="1" applyBorder="1" applyAlignment="1" applyProtection="1">
      <alignment horizontal="center" vertical="center"/>
      <protection locked="0"/>
    </xf>
    <xf numFmtId="0" fontId="2" fillId="0" borderId="0" xfId="20" applyNumberFormat="1" applyFont="1" applyFill="1" applyBorder="1" applyAlignment="1" applyProtection="1">
      <alignment vertical="center"/>
      <protection locked="0"/>
    </xf>
    <xf numFmtId="0" fontId="6" fillId="0" borderId="0" xfId="20" applyNumberFormat="1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horizontal="center" vertical="center"/>
      <protection locked="0"/>
    </xf>
    <xf numFmtId="0" fontId="5" fillId="0" borderId="0" xfId="20" applyNumberFormat="1" applyFont="1" applyAlignment="1" applyProtection="1">
      <alignment horizontal="right" vertical="center"/>
      <protection locked="0"/>
    </xf>
    <xf numFmtId="0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2" fillId="0" borderId="0" xfId="20" applyNumberFormat="1" applyFont="1" applyBorder="1" applyAlignment="1" applyProtection="1">
      <alignment vertical="center"/>
      <protection locked="0"/>
    </xf>
    <xf numFmtId="0" fontId="8" fillId="4" borderId="25" xfId="20" applyFont="1" applyFill="1" applyBorder="1" applyAlignment="1">
      <alignment horizontal="center" vertical="center"/>
      <protection/>
    </xf>
    <xf numFmtId="0" fontId="8" fillId="4" borderId="23" xfId="20" applyFont="1" applyFill="1" applyBorder="1" applyAlignment="1">
      <alignment horizontal="center" vertical="center"/>
      <protection/>
    </xf>
    <xf numFmtId="0" fontId="8" fillId="4" borderId="24" xfId="20" applyFont="1" applyFill="1" applyBorder="1" applyAlignment="1">
      <alignment horizontal="center" vertical="center"/>
      <protection/>
    </xf>
    <xf numFmtId="0" fontId="5" fillId="0" borderId="26" xfId="20" applyFont="1" applyBorder="1" applyAlignment="1">
      <alignment/>
      <protection/>
    </xf>
    <xf numFmtId="0" fontId="6" fillId="0" borderId="27" xfId="20" applyFont="1" applyBorder="1" applyAlignment="1">
      <alignment horizontal="center" vertical="center"/>
      <protection/>
    </xf>
    <xf numFmtId="0" fontId="16" fillId="0" borderId="13" xfId="20" applyFont="1" applyBorder="1" applyAlignment="1" applyProtection="1">
      <alignment horizontal="center" vertical="center"/>
      <protection locked="0"/>
    </xf>
    <xf numFmtId="0" fontId="16" fillId="0" borderId="28" xfId="20" applyFont="1" applyBorder="1" applyAlignment="1" applyProtection="1">
      <alignment horizontal="center" vertical="center"/>
      <protection locked="0"/>
    </xf>
    <xf numFmtId="0" fontId="16" fillId="0" borderId="29" xfId="20" applyFont="1" applyBorder="1" applyAlignment="1" applyProtection="1">
      <alignment horizontal="center" vertical="center"/>
      <protection locked="0"/>
    </xf>
    <xf numFmtId="0" fontId="6" fillId="0" borderId="18" xfId="20" applyFont="1" applyBorder="1" applyAlignment="1">
      <alignment vertical="center"/>
      <protection/>
    </xf>
    <xf numFmtId="0" fontId="22" fillId="0" borderId="0" xfId="21" applyNumberFormat="1" applyFont="1" applyAlignment="1" applyProtection="1">
      <alignment horizontal="left"/>
      <protection locked="0"/>
    </xf>
    <xf numFmtId="0" fontId="2" fillId="0" borderId="0" xfId="21" applyNumberFormat="1" applyFont="1" applyAlignment="1" applyProtection="1">
      <alignment/>
      <protection locked="0"/>
    </xf>
    <xf numFmtId="0" fontId="9" fillId="0" borderId="0" xfId="21" applyNumberFormat="1" applyFont="1" applyAlignment="1" applyProtection="1">
      <alignment horizontal="center"/>
      <protection locked="0"/>
    </xf>
    <xf numFmtId="0" fontId="7" fillId="0" borderId="0" xfId="21" applyNumberFormat="1" applyFont="1" applyFill="1" applyAlignment="1" applyProtection="1">
      <alignment horizontal="center"/>
      <protection locked="0"/>
    </xf>
    <xf numFmtId="0" fontId="6" fillId="0" borderId="0" xfId="21" applyNumberFormat="1" applyFont="1" applyFill="1" applyAlignment="1" applyProtection="1">
      <alignment/>
      <protection locked="0"/>
    </xf>
    <xf numFmtId="0" fontId="9" fillId="0" borderId="0" xfId="21" applyNumberFormat="1" applyFont="1" applyFill="1" applyAlignment="1" applyProtection="1">
      <alignment/>
      <protection locked="0"/>
    </xf>
    <xf numFmtId="0" fontId="2" fillId="0" borderId="0" xfId="21" applyNumberFormat="1" applyFont="1" applyFill="1" applyAlignment="1" applyProtection="1">
      <alignment/>
      <protection locked="0"/>
    </xf>
    <xf numFmtId="0" fontId="7" fillId="0" borderId="0" xfId="21" applyNumberFormat="1" applyFont="1" applyFill="1" applyAlignment="1" applyProtection="1">
      <alignment/>
      <protection locked="0"/>
    </xf>
    <xf numFmtId="0" fontId="7" fillId="0" borderId="0" xfId="21" applyNumberFormat="1" applyFont="1" applyAlignment="1" applyProtection="1">
      <alignment/>
      <protection locked="0"/>
    </xf>
    <xf numFmtId="0" fontId="7" fillId="0" borderId="0" xfId="21" applyNumberFormat="1" applyFont="1" applyAlignment="1" applyProtection="1">
      <alignment horizontal="center"/>
      <protection locked="0"/>
    </xf>
    <xf numFmtId="0" fontId="22" fillId="0" borderId="0" xfId="21" applyNumberFormat="1" applyFont="1" applyAlignment="1" applyProtection="1">
      <alignment/>
      <protection locked="0"/>
    </xf>
    <xf numFmtId="0" fontId="25" fillId="0" borderId="0" xfId="21" applyNumberFormat="1" applyFont="1" applyAlignment="1" applyProtection="1">
      <alignment/>
      <protection locked="0"/>
    </xf>
    <xf numFmtId="0" fontId="6" fillId="0" borderId="0" xfId="21" applyNumberFormat="1" applyFont="1" applyAlignment="1" applyProtection="1">
      <alignment horizontal="left"/>
      <protection locked="0"/>
    </xf>
    <xf numFmtId="0" fontId="26" fillId="0" borderId="0" xfId="21" applyNumberFormat="1" applyFont="1" applyAlignment="1" applyProtection="1">
      <alignment/>
      <protection locked="0"/>
    </xf>
    <xf numFmtId="0" fontId="6" fillId="2" borderId="1" xfId="20" applyFont="1" applyFill="1" applyBorder="1" applyAlignment="1">
      <alignment horizontal="left"/>
      <protection/>
    </xf>
    <xf numFmtId="0" fontId="6" fillId="2" borderId="2" xfId="20" applyFont="1" applyFill="1" applyBorder="1" applyAlignment="1">
      <alignment horizontal="left"/>
      <protection/>
    </xf>
    <xf numFmtId="0" fontId="6" fillId="2" borderId="5" xfId="20" applyFont="1" applyFill="1" applyBorder="1" applyAlignment="1">
      <alignment horizontal="left"/>
      <protection/>
    </xf>
    <xf numFmtId="0" fontId="6" fillId="2" borderId="0" xfId="20" applyFont="1" applyFill="1" applyBorder="1" applyAlignment="1">
      <alignment horizontal="left"/>
      <protection/>
    </xf>
    <xf numFmtId="0" fontId="16" fillId="0" borderId="12" xfId="20" applyFont="1" applyBorder="1" applyAlignment="1" applyProtection="1" quotePrefix="1">
      <alignment horizontal="center" vertical="center"/>
      <protection locked="0"/>
    </xf>
    <xf numFmtId="0" fontId="6" fillId="0" borderId="0" xfId="20" applyNumberFormat="1" applyFont="1" applyFill="1" applyBorder="1" applyAlignment="1" applyProtection="1">
      <alignment horizontal="center" vertical="center"/>
      <protection/>
    </xf>
    <xf numFmtId="0" fontId="2" fillId="0" borderId="0" xfId="20" applyNumberFormat="1" applyFont="1" applyBorder="1" applyAlignment="1" applyProtection="1">
      <alignment horizontal="center" vertical="center"/>
      <protection locked="0"/>
    </xf>
    <xf numFmtId="0" fontId="7" fillId="0" borderId="0" xfId="20" applyFont="1" applyFill="1" applyBorder="1" applyAlignment="1" applyProtection="1">
      <alignment horizontal="center" vertical="center"/>
      <protection locked="0"/>
    </xf>
    <xf numFmtId="0" fontId="5" fillId="5" borderId="26" xfId="20" applyFont="1" applyFill="1" applyBorder="1" applyAlignment="1">
      <alignment/>
      <protection/>
    </xf>
    <xf numFmtId="0" fontId="2" fillId="5" borderId="6" xfId="20" applyNumberFormat="1" applyFont="1" applyFill="1" applyBorder="1" applyAlignment="1" applyProtection="1">
      <alignment/>
      <protection locked="0"/>
    </xf>
    <xf numFmtId="165" fontId="2" fillId="0" borderId="23" xfId="20" applyNumberFormat="1" applyFont="1" applyFill="1" applyBorder="1" applyAlignment="1" applyProtection="1">
      <alignment vertical="center"/>
      <protection locked="0"/>
    </xf>
    <xf numFmtId="165" fontId="2" fillId="0" borderId="24" xfId="20" applyNumberFormat="1" applyFont="1" applyFill="1" applyBorder="1" applyAlignment="1" applyProtection="1">
      <alignment vertical="center"/>
      <protection locked="0"/>
    </xf>
    <xf numFmtId="0" fontId="8" fillId="4" borderId="2" xfId="20" applyFont="1" applyFill="1" applyBorder="1" applyAlignment="1">
      <alignment horizontal="center" vertical="center"/>
      <protection/>
    </xf>
    <xf numFmtId="165" fontId="2" fillId="5" borderId="30" xfId="20" applyNumberFormat="1" applyFont="1" applyFill="1" applyBorder="1" applyAlignment="1" applyProtection="1">
      <alignment vertical="center"/>
      <protection locked="0"/>
    </xf>
    <xf numFmtId="0" fontId="9" fillId="0" borderId="0" xfId="20" applyFont="1" applyFill="1" applyBorder="1" applyAlignment="1" applyProtection="1">
      <alignment horizontal="left" vertical="center"/>
      <protection locked="0"/>
    </xf>
    <xf numFmtId="0" fontId="6" fillId="0" borderId="0" xfId="20" applyNumberFormat="1" applyFont="1" applyFill="1" applyBorder="1" applyAlignment="1" applyProtection="1">
      <alignment horizontal="center" vertical="center"/>
      <protection locked="0"/>
    </xf>
    <xf numFmtId="166" fontId="7" fillId="0" borderId="0" xfId="20" applyNumberFormat="1" applyFont="1" applyFill="1" applyBorder="1" applyAlignment="1" applyProtection="1">
      <alignment horizontal="center" vertical="center"/>
      <protection/>
    </xf>
    <xf numFmtId="0" fontId="6" fillId="5" borderId="0" xfId="20" applyNumberFormat="1" applyFont="1" applyFill="1" applyBorder="1" applyAlignment="1" applyProtection="1">
      <alignment horizontal="center" vertical="center"/>
      <protection/>
    </xf>
    <xf numFmtId="0" fontId="6" fillId="0" borderId="0" xfId="20" applyNumberFormat="1" applyFont="1" applyFill="1" applyBorder="1" applyAlignment="1" applyProtection="1">
      <alignment horizontal="left" vertical="center"/>
      <protection/>
    </xf>
    <xf numFmtId="0" fontId="6" fillId="0" borderId="0" xfId="20" applyNumberFormat="1" applyFont="1" applyFill="1" applyBorder="1" applyAlignment="1" applyProtection="1">
      <alignment horizontal="left" vertical="center"/>
      <protection locked="0"/>
    </xf>
    <xf numFmtId="0" fontId="0" fillId="0" borderId="30" xfId="0" applyBorder="1"/>
    <xf numFmtId="0" fontId="8" fillId="3" borderId="22" xfId="20" applyFont="1" applyFill="1" applyBorder="1" applyAlignment="1">
      <alignment horizontal="center" vertical="center"/>
      <protection/>
    </xf>
    <xf numFmtId="0" fontId="0" fillId="0" borderId="30" xfId="0" applyFill="1" applyBorder="1"/>
    <xf numFmtId="0" fontId="5" fillId="5" borderId="25" xfId="20" applyFont="1" applyFill="1" applyBorder="1" applyAlignment="1">
      <alignment horizontal="left"/>
      <protection/>
    </xf>
    <xf numFmtId="0" fontId="5" fillId="5" borderId="23" xfId="20" applyFont="1" applyFill="1" applyBorder="1" applyAlignment="1">
      <alignment horizontal="left"/>
      <protection/>
    </xf>
    <xf numFmtId="0" fontId="5" fillId="0" borderId="23" xfId="20" applyFont="1" applyBorder="1" applyAlignment="1">
      <alignment horizontal="center"/>
      <protection/>
    </xf>
    <xf numFmtId="0" fontId="5" fillId="0" borderId="24" xfId="20" applyFont="1" applyBorder="1" applyAlignment="1">
      <alignment horizontal="center"/>
      <protection/>
    </xf>
    <xf numFmtId="0" fontId="6" fillId="5" borderId="25" xfId="20" applyNumberFormat="1" applyFont="1" applyFill="1" applyBorder="1" applyAlignment="1" applyProtection="1">
      <alignment horizontal="center" vertical="center"/>
      <protection/>
    </xf>
    <xf numFmtId="0" fontId="6" fillId="5" borderId="23" xfId="20" applyNumberFormat="1" applyFont="1" applyFill="1" applyBorder="1" applyAlignment="1" applyProtection="1">
      <alignment horizontal="center" vertical="center"/>
      <protection/>
    </xf>
    <xf numFmtId="0" fontId="6" fillId="5" borderId="24" xfId="20" applyNumberFormat="1" applyFont="1" applyFill="1" applyBorder="1" applyAlignment="1" applyProtection="1">
      <alignment horizontal="center" vertical="center"/>
      <protection/>
    </xf>
    <xf numFmtId="0" fontId="6" fillId="0" borderId="25" xfId="20" applyNumberFormat="1" applyFont="1" applyFill="1" applyBorder="1" applyAlignment="1" applyProtection="1">
      <alignment horizontal="center" vertical="center"/>
      <protection locked="0"/>
    </xf>
    <xf numFmtId="0" fontId="6" fillId="0" borderId="24" xfId="20" applyNumberFormat="1" applyFont="1" applyFill="1" applyBorder="1" applyAlignment="1" applyProtection="1">
      <alignment horizontal="center" vertical="center"/>
      <protection locked="0"/>
    </xf>
    <xf numFmtId="0" fontId="6" fillId="0" borderId="26" xfId="20" applyFont="1" applyBorder="1" applyAlignment="1">
      <alignment horizontal="center" vertical="center"/>
      <protection/>
    </xf>
    <xf numFmtId="0" fontId="6" fillId="0" borderId="18" xfId="20" applyFont="1" applyBorder="1" applyAlignment="1">
      <alignment horizontal="center" vertical="center"/>
      <protection/>
    </xf>
    <xf numFmtId="0" fontId="6" fillId="0" borderId="31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center" vertical="center" wrapText="1"/>
      <protection/>
    </xf>
    <xf numFmtId="0" fontId="6" fillId="0" borderId="13" xfId="20" applyFont="1" applyBorder="1" applyAlignment="1">
      <alignment horizontal="center" vertical="center" wrapText="1"/>
      <protection/>
    </xf>
    <xf numFmtId="0" fontId="6" fillId="0" borderId="3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 vertical="center" wrapText="1"/>
      <protection/>
    </xf>
    <xf numFmtId="0" fontId="6" fillId="0" borderId="32" xfId="20" applyFont="1" applyBorder="1" applyAlignment="1">
      <alignment horizontal="center" vertical="center" wrapText="1"/>
      <protection/>
    </xf>
    <xf numFmtId="0" fontId="6" fillId="0" borderId="5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6" fillId="0" borderId="2" xfId="20" applyFont="1" applyBorder="1" applyAlignment="1">
      <alignment vertical="center" wrapText="1"/>
      <protection/>
    </xf>
    <xf numFmtId="0" fontId="6" fillId="0" borderId="33" xfId="20" applyFont="1" applyBorder="1" applyAlignment="1">
      <alignment vertical="center" wrapText="1"/>
      <protection/>
    </xf>
    <xf numFmtId="0" fontId="6" fillId="0" borderId="3" xfId="20" applyFont="1" applyBorder="1" applyAlignment="1">
      <alignment vertical="center" wrapText="1"/>
      <protection/>
    </xf>
    <xf numFmtId="0" fontId="6" fillId="0" borderId="4" xfId="20" applyFont="1" applyBorder="1" applyAlignment="1">
      <alignment vertical="center" wrapText="1"/>
      <protection/>
    </xf>
    <xf numFmtId="0" fontId="6" fillId="0" borderId="34" xfId="20" applyFont="1" applyBorder="1" applyAlignment="1">
      <alignment vertical="center" wrapText="1"/>
      <protection/>
    </xf>
    <xf numFmtId="0" fontId="16" fillId="0" borderId="35" xfId="20" applyFont="1" applyBorder="1" applyAlignment="1" applyProtection="1">
      <alignment horizontal="center" vertical="center"/>
      <protection locked="0"/>
    </xf>
    <xf numFmtId="0" fontId="16" fillId="0" borderId="33" xfId="20" applyFont="1" applyBorder="1" applyAlignment="1" applyProtection="1">
      <alignment horizontal="center" vertical="center"/>
      <protection locked="0"/>
    </xf>
    <xf numFmtId="0" fontId="16" fillId="0" borderId="36" xfId="20" applyFont="1" applyBorder="1" applyAlignment="1" applyProtection="1">
      <alignment horizontal="center" vertical="center"/>
      <protection locked="0"/>
    </xf>
    <xf numFmtId="0" fontId="16" fillId="0" borderId="34" xfId="20" applyFont="1" applyBorder="1" applyAlignment="1" applyProtection="1">
      <alignment horizontal="center" vertical="center"/>
      <protection locked="0"/>
    </xf>
    <xf numFmtId="0" fontId="16" fillId="0" borderId="37" xfId="20" applyFont="1" applyBorder="1" applyAlignment="1" applyProtection="1">
      <alignment horizontal="center" vertical="center"/>
      <protection locked="0"/>
    </xf>
    <xf numFmtId="0" fontId="16" fillId="0" borderId="27" xfId="20" applyFont="1" applyBorder="1" applyAlignment="1" applyProtection="1">
      <alignment horizontal="center" vertical="center"/>
      <protection locked="0"/>
    </xf>
    <xf numFmtId="0" fontId="16" fillId="0" borderId="38" xfId="20" applyFont="1" applyBorder="1" applyAlignment="1" applyProtection="1">
      <alignment horizontal="center" vertical="center"/>
      <protection locked="0"/>
    </xf>
    <xf numFmtId="0" fontId="16" fillId="0" borderId="11" xfId="20" applyFont="1" applyBorder="1" applyAlignment="1" applyProtection="1">
      <alignment horizontal="center" vertical="center"/>
      <protection locked="0"/>
    </xf>
    <xf numFmtId="0" fontId="11" fillId="0" borderId="26" xfId="20" applyFont="1" applyBorder="1" applyAlignment="1">
      <alignment vertical="center" wrapText="1"/>
      <protection/>
    </xf>
    <xf numFmtId="0" fontId="11" fillId="0" borderId="18" xfId="20" applyFont="1" applyBorder="1" applyAlignment="1">
      <alignment vertical="center" wrapText="1"/>
      <protection/>
    </xf>
    <xf numFmtId="0" fontId="11" fillId="0" borderId="39" xfId="20" applyFont="1" applyBorder="1" applyAlignment="1">
      <alignment vertical="center" wrapText="1"/>
      <protection/>
    </xf>
    <xf numFmtId="0" fontId="6" fillId="0" borderId="1" xfId="20" applyFont="1" applyBorder="1" applyAlignment="1">
      <alignment vertical="center"/>
      <protection/>
    </xf>
    <xf numFmtId="0" fontId="6" fillId="0" borderId="33" xfId="20" applyFont="1" applyBorder="1" applyAlignment="1">
      <alignment vertical="center"/>
      <protection/>
    </xf>
    <xf numFmtId="0" fontId="6" fillId="0" borderId="4" xfId="20" applyFont="1" applyBorder="1" applyAlignment="1">
      <alignment vertical="center"/>
      <protection/>
    </xf>
    <xf numFmtId="0" fontId="6" fillId="0" borderId="34" xfId="20" applyFont="1" applyBorder="1" applyAlignment="1">
      <alignment vertical="center"/>
      <protection/>
    </xf>
    <xf numFmtId="0" fontId="16" fillId="0" borderId="2" xfId="20" applyFont="1" applyBorder="1" applyAlignment="1" applyProtection="1">
      <alignment horizontal="center" vertical="center"/>
      <protection locked="0"/>
    </xf>
    <xf numFmtId="0" fontId="16" fillId="0" borderId="4" xfId="20" applyFont="1" applyBorder="1" applyAlignment="1" applyProtection="1">
      <alignment horizontal="center" vertical="center"/>
      <protection locked="0"/>
    </xf>
    <xf numFmtId="0" fontId="11" fillId="0" borderId="7" xfId="20" applyFont="1" applyBorder="1" applyAlignment="1">
      <alignment horizontal="left" vertical="center" wrapText="1"/>
      <protection/>
    </xf>
    <xf numFmtId="0" fontId="11" fillId="0" borderId="8" xfId="20" applyFont="1" applyBorder="1" applyAlignment="1">
      <alignment horizontal="left" vertical="center" wrapText="1"/>
      <protection/>
    </xf>
    <xf numFmtId="0" fontId="2" fillId="0" borderId="6" xfId="20" applyNumberFormat="1" applyFont="1" applyFill="1" applyBorder="1" applyAlignment="1" applyProtection="1">
      <alignment horizontal="left"/>
      <protection locked="0"/>
    </xf>
    <xf numFmtId="0" fontId="2" fillId="0" borderId="18" xfId="20" applyNumberFormat="1" applyFont="1" applyFill="1" applyBorder="1" applyAlignment="1" applyProtection="1">
      <alignment horizontal="left"/>
      <protection locked="0"/>
    </xf>
    <xf numFmtId="0" fontId="2" fillId="0" borderId="31" xfId="20" applyNumberFormat="1" applyFont="1" applyFill="1" applyBorder="1" applyAlignment="1" applyProtection="1">
      <alignment horizontal="left"/>
      <protection locked="0"/>
    </xf>
    <xf numFmtId="0" fontId="5" fillId="2" borderId="1" xfId="20" applyFont="1" applyFill="1" applyBorder="1" applyAlignment="1">
      <alignment horizontal="center" wrapText="1"/>
      <protection/>
    </xf>
    <xf numFmtId="0" fontId="5" fillId="2" borderId="13" xfId="20" applyFont="1" applyFill="1" applyBorder="1" applyAlignment="1">
      <alignment horizontal="center" wrapText="1"/>
      <protection/>
    </xf>
    <xf numFmtId="0" fontId="5" fillId="2" borderId="3" xfId="20" applyFont="1" applyFill="1" applyBorder="1" applyAlignment="1">
      <alignment horizontal="center" wrapText="1"/>
      <protection/>
    </xf>
    <xf numFmtId="0" fontId="5" fillId="2" borderId="32" xfId="20" applyFont="1" applyFill="1" applyBorder="1" applyAlignment="1">
      <alignment horizontal="center" wrapText="1"/>
      <protection/>
    </xf>
    <xf numFmtId="164" fontId="6" fillId="0" borderId="6" xfId="20" applyNumberFormat="1" applyFont="1" applyBorder="1" applyAlignment="1">
      <alignment horizontal="left"/>
      <protection/>
    </xf>
    <xf numFmtId="164" fontId="6" fillId="0" borderId="18" xfId="20" applyNumberFormat="1" applyFont="1" applyBorder="1" applyAlignment="1">
      <alignment horizontal="left"/>
      <protection/>
    </xf>
    <xf numFmtId="164" fontId="6" fillId="0" borderId="31" xfId="20" applyNumberFormat="1" applyFont="1" applyBorder="1" applyAlignment="1">
      <alignment horizontal="left"/>
      <protection/>
    </xf>
    <xf numFmtId="0" fontId="6" fillId="0" borderId="10" xfId="20" applyFont="1" applyBorder="1" applyAlignment="1">
      <alignment horizontal="left"/>
      <protection/>
    </xf>
    <xf numFmtId="0" fontId="6" fillId="0" borderId="8" xfId="20" applyFont="1" applyBorder="1" applyAlignment="1">
      <alignment horizontal="left"/>
      <protection/>
    </xf>
    <xf numFmtId="0" fontId="6" fillId="0" borderId="40" xfId="20" applyFont="1" applyBorder="1" applyAlignment="1">
      <alignment horizontal="left"/>
      <protection/>
    </xf>
    <xf numFmtId="0" fontId="8" fillId="4" borderId="25" xfId="20" applyFont="1" applyFill="1" applyBorder="1" applyAlignment="1">
      <alignment horizontal="center" vertical="center"/>
      <protection/>
    </xf>
    <xf numFmtId="0" fontId="8" fillId="4" borderId="23" xfId="20" applyFont="1" applyFill="1" applyBorder="1" applyAlignment="1">
      <alignment horizontal="center" vertical="center"/>
      <protection/>
    </xf>
    <xf numFmtId="0" fontId="8" fillId="4" borderId="24" xfId="20" applyFont="1" applyFill="1" applyBorder="1" applyAlignment="1">
      <alignment horizontal="center" vertical="center"/>
      <protection/>
    </xf>
    <xf numFmtId="0" fontId="8" fillId="4" borderId="25" xfId="20" applyNumberFormat="1" applyFont="1" applyFill="1" applyBorder="1" applyAlignment="1" applyProtection="1">
      <alignment horizontal="center" vertical="center"/>
      <protection locked="0"/>
    </xf>
    <xf numFmtId="0" fontId="8" fillId="4" borderId="23" xfId="20" applyNumberFormat="1" applyFont="1" applyFill="1" applyBorder="1" applyAlignment="1" applyProtection="1">
      <alignment horizontal="center" vertical="center"/>
      <protection locked="0"/>
    </xf>
    <xf numFmtId="0" fontId="8" fillId="4" borderId="24" xfId="20" applyNumberFormat="1" applyFont="1" applyFill="1" applyBorder="1" applyAlignment="1" applyProtection="1">
      <alignment horizontal="center" vertical="center"/>
      <protection locked="0"/>
    </xf>
    <xf numFmtId="0" fontId="6" fillId="0" borderId="26" xfId="20" applyFont="1" applyFill="1" applyBorder="1" applyAlignment="1">
      <alignment horizontal="left"/>
      <protection/>
    </xf>
    <xf numFmtId="0" fontId="6" fillId="0" borderId="18" xfId="20" applyFont="1" applyFill="1" applyBorder="1" applyAlignment="1">
      <alignment horizontal="left"/>
      <protection/>
    </xf>
    <xf numFmtId="0" fontId="6" fillId="0" borderId="39" xfId="20" applyFont="1" applyFill="1" applyBorder="1" applyAlignment="1">
      <alignment horizontal="left"/>
      <protection/>
    </xf>
    <xf numFmtId="0" fontId="2" fillId="0" borderId="6" xfId="20" applyFont="1" applyFill="1" applyBorder="1" applyAlignment="1">
      <alignment horizontal="left"/>
      <protection/>
    </xf>
    <xf numFmtId="0" fontId="2" fillId="0" borderId="18" xfId="20" applyFont="1" applyFill="1" applyBorder="1" applyAlignment="1">
      <alignment horizontal="left"/>
      <protection/>
    </xf>
    <xf numFmtId="0" fontId="2" fillId="0" borderId="31" xfId="20" applyFont="1" applyFill="1" applyBorder="1" applyAlignment="1">
      <alignment horizontal="left"/>
      <protection/>
    </xf>
    <xf numFmtId="0" fontId="6" fillId="0" borderId="26" xfId="20" applyNumberFormat="1" applyFont="1" applyFill="1" applyBorder="1" applyAlignment="1" applyProtection="1">
      <alignment horizontal="left"/>
      <protection locked="0"/>
    </xf>
    <xf numFmtId="0" fontId="6" fillId="0" borderId="18" xfId="20" applyNumberFormat="1" applyFont="1" applyFill="1" applyBorder="1" applyAlignment="1" applyProtection="1">
      <alignment horizontal="left"/>
      <protection locked="0"/>
    </xf>
    <xf numFmtId="0" fontId="6" fillId="0" borderId="39" xfId="20" applyNumberFormat="1" applyFont="1" applyFill="1" applyBorder="1" applyAlignment="1" applyProtection="1">
      <alignment horizontal="left"/>
      <protection locked="0"/>
    </xf>
    <xf numFmtId="0" fontId="4" fillId="2" borderId="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32" xfId="20" applyFont="1" applyFill="1" applyBorder="1" applyAlignment="1">
      <alignment horizontal="center" vertical="center"/>
      <protection/>
    </xf>
    <xf numFmtId="0" fontId="2" fillId="0" borderId="10" xfId="20" applyNumberFormat="1" applyFont="1" applyFill="1" applyBorder="1" applyAlignment="1" applyProtection="1">
      <alignment horizontal="left"/>
      <protection locked="0"/>
    </xf>
    <xf numFmtId="0" fontId="2" fillId="0" borderId="8" xfId="20" applyNumberFormat="1" applyFont="1" applyFill="1" applyBorder="1" applyAlignment="1" applyProtection="1">
      <alignment horizontal="left"/>
      <protection locked="0"/>
    </xf>
    <xf numFmtId="0" fontId="2" fillId="0" borderId="40" xfId="20" applyNumberFormat="1" applyFont="1" applyFill="1" applyBorder="1" applyAlignment="1" applyProtection="1">
      <alignment horizontal="left"/>
      <protection locked="0"/>
    </xf>
    <xf numFmtId="0" fontId="2" fillId="0" borderId="41" xfId="20" applyNumberFormat="1" applyFont="1" applyFill="1" applyBorder="1" applyAlignment="1" applyProtection="1">
      <alignment horizontal="left"/>
      <protection locked="0"/>
    </xf>
    <xf numFmtId="0" fontId="9" fillId="0" borderId="42" xfId="20" applyNumberFormat="1" applyFont="1" applyFill="1" applyBorder="1" applyAlignment="1" applyProtection="1">
      <alignment horizontal="left"/>
      <protection locked="0"/>
    </xf>
    <xf numFmtId="0" fontId="9" fillId="0" borderId="43" xfId="20" applyNumberFormat="1" applyFont="1" applyFill="1" applyBorder="1" applyAlignment="1" applyProtection="1">
      <alignment horizontal="left"/>
      <protection locked="0"/>
    </xf>
    <xf numFmtId="0" fontId="10" fillId="5" borderId="7" xfId="20" applyFont="1" applyFill="1" applyBorder="1" applyAlignment="1">
      <alignment horizontal="left"/>
      <protection/>
    </xf>
    <xf numFmtId="0" fontId="11" fillId="5" borderId="8" xfId="20" applyFont="1" applyFill="1" applyBorder="1" applyAlignment="1">
      <alignment horizontal="left"/>
      <protection/>
    </xf>
    <xf numFmtId="0" fontId="11" fillId="5" borderId="9" xfId="20" applyFont="1" applyFill="1" applyBorder="1" applyAlignment="1">
      <alignment horizontal="left"/>
      <protection/>
    </xf>
    <xf numFmtId="0" fontId="2" fillId="0" borderId="10" xfId="20" applyFont="1" applyFill="1" applyBorder="1" applyAlignment="1">
      <alignment horizontal="left"/>
      <protection/>
    </xf>
    <xf numFmtId="0" fontId="2" fillId="0" borderId="8" xfId="20" applyFont="1" applyFill="1" applyBorder="1" applyAlignment="1">
      <alignment horizontal="left"/>
      <protection/>
    </xf>
    <xf numFmtId="0" fontId="2" fillId="0" borderId="40" xfId="20" applyFont="1" applyFill="1" applyBorder="1" applyAlignment="1">
      <alignment horizontal="left"/>
      <protection/>
    </xf>
    <xf numFmtId="0" fontId="6" fillId="0" borderId="44" xfId="20" applyNumberFormat="1" applyFont="1" applyFill="1" applyBorder="1" applyAlignment="1" applyProtection="1">
      <alignment horizontal="left"/>
      <protection locked="0"/>
    </xf>
    <xf numFmtId="0" fontId="6" fillId="0" borderId="42" xfId="20" applyNumberFormat="1" applyFont="1" applyFill="1" applyBorder="1" applyAlignment="1" applyProtection="1">
      <alignment horizontal="left"/>
      <protection locked="0"/>
    </xf>
    <xf numFmtId="0" fontId="6" fillId="0" borderId="45" xfId="20" applyNumberFormat="1" applyFont="1" applyFill="1" applyBorder="1" applyAlignment="1" applyProtection="1">
      <alignment horizontal="left"/>
      <protection locked="0"/>
    </xf>
    <xf numFmtId="0" fontId="6" fillId="0" borderId="7" xfId="20" applyNumberFormat="1" applyFont="1" applyFill="1" applyBorder="1" applyAlignment="1" applyProtection="1">
      <alignment horizontal="left"/>
      <protection locked="0"/>
    </xf>
    <xf numFmtId="0" fontId="6" fillId="0" borderId="8" xfId="20" applyNumberFormat="1" applyFont="1" applyFill="1" applyBorder="1" applyAlignment="1" applyProtection="1">
      <alignment horizontal="left"/>
      <protection locked="0"/>
    </xf>
    <xf numFmtId="0" fontId="6" fillId="0" borderId="9" xfId="20" applyNumberFormat="1" applyFont="1" applyFill="1" applyBorder="1" applyAlignment="1" applyProtection="1">
      <alignment horizontal="left"/>
      <protection locked="0"/>
    </xf>
    <xf numFmtId="0" fontId="6" fillId="0" borderId="44" xfId="20" applyFont="1" applyFill="1" applyBorder="1" applyAlignment="1">
      <alignment horizontal="left"/>
      <protection/>
    </xf>
    <xf numFmtId="0" fontId="6" fillId="0" borderId="42" xfId="20" applyFont="1" applyFill="1" applyBorder="1" applyAlignment="1">
      <alignment horizontal="left"/>
      <protection/>
    </xf>
    <xf numFmtId="0" fontId="6" fillId="0" borderId="45" xfId="20" applyFont="1" applyFill="1" applyBorder="1" applyAlignment="1">
      <alignment horizontal="left"/>
      <protection/>
    </xf>
    <xf numFmtId="0" fontId="2" fillId="0" borderId="41" xfId="20" applyFont="1" applyFill="1" applyBorder="1" applyAlignment="1">
      <alignment horizontal="left"/>
      <protection/>
    </xf>
    <xf numFmtId="0" fontId="2" fillId="0" borderId="42" xfId="20" applyFont="1" applyFill="1" applyBorder="1" applyAlignment="1">
      <alignment horizontal="left"/>
      <protection/>
    </xf>
    <xf numFmtId="0" fontId="2" fillId="0" borderId="43" xfId="20" applyFont="1" applyFill="1" applyBorder="1" applyAlignment="1">
      <alignment horizontal="left"/>
      <protection/>
    </xf>
    <xf numFmtId="0" fontId="2" fillId="0" borderId="43" xfId="20" applyNumberFormat="1" applyFont="1" applyFill="1" applyBorder="1" applyAlignment="1" applyProtection="1">
      <alignment horizontal="left"/>
      <protection locked="0"/>
    </xf>
    <xf numFmtId="0" fontId="6" fillId="5" borderId="44" xfId="20" applyNumberFormat="1" applyFont="1" applyFill="1" applyBorder="1" applyAlignment="1" applyProtection="1">
      <alignment horizontal="left"/>
      <protection locked="0"/>
    </xf>
    <xf numFmtId="0" fontId="6" fillId="5" borderId="42" xfId="20" applyNumberFormat="1" applyFont="1" applyFill="1" applyBorder="1" applyAlignment="1" applyProtection="1">
      <alignment horizontal="left"/>
      <protection locked="0"/>
    </xf>
    <xf numFmtId="0" fontId="6" fillId="5" borderId="45" xfId="20" applyNumberFormat="1" applyFont="1" applyFill="1" applyBorder="1" applyAlignment="1" applyProtection="1">
      <alignment horizontal="left"/>
      <protection locked="0"/>
    </xf>
    <xf numFmtId="0" fontId="8" fillId="4" borderId="3" xfId="20" applyFont="1" applyFill="1" applyBorder="1" applyAlignment="1">
      <alignment horizontal="center"/>
      <protection/>
    </xf>
    <xf numFmtId="0" fontId="8" fillId="4" borderId="4" xfId="20" applyFont="1" applyFill="1" applyBorder="1" applyAlignment="1">
      <alignment horizontal="center"/>
      <protection/>
    </xf>
    <xf numFmtId="0" fontId="8" fillId="4" borderId="32" xfId="20" applyFont="1" applyFill="1" applyBorder="1" applyAlignment="1">
      <alignment horizontal="center"/>
      <protection/>
    </xf>
    <xf numFmtId="0" fontId="12" fillId="0" borderId="25" xfId="20" applyFont="1" applyBorder="1" applyAlignment="1">
      <alignment horizontal="center"/>
      <protection/>
    </xf>
    <xf numFmtId="0" fontId="12" fillId="0" borderId="23" xfId="20" applyFont="1" applyBorder="1" applyAlignment="1">
      <alignment horizontal="center"/>
      <protection/>
    </xf>
    <xf numFmtId="0" fontId="12" fillId="0" borderId="24" xfId="20" applyFont="1" applyBorder="1" applyAlignment="1">
      <alignment horizontal="center"/>
      <protection/>
    </xf>
    <xf numFmtId="0" fontId="6" fillId="2" borderId="1" xfId="20" applyFont="1" applyFill="1" applyBorder="1" applyAlignment="1">
      <alignment horizontal="center" vertical="center" textRotation="90"/>
      <protection/>
    </xf>
    <xf numFmtId="0" fontId="6" fillId="2" borderId="2" xfId="20" applyFont="1" applyFill="1" applyBorder="1" applyAlignment="1">
      <alignment horizontal="center" vertical="center" textRotation="90"/>
      <protection/>
    </xf>
    <xf numFmtId="0" fontId="6" fillId="2" borderId="13" xfId="20" applyFont="1" applyFill="1" applyBorder="1" applyAlignment="1">
      <alignment horizontal="center" vertical="center" textRotation="90"/>
      <protection/>
    </xf>
    <xf numFmtId="0" fontId="6" fillId="2" borderId="5" xfId="20" applyFont="1" applyFill="1" applyBorder="1" applyAlignment="1">
      <alignment horizontal="center" vertical="center" textRotation="90"/>
      <protection/>
    </xf>
    <xf numFmtId="0" fontId="6" fillId="2" borderId="0" xfId="20" applyFont="1" applyFill="1" applyBorder="1" applyAlignment="1">
      <alignment horizontal="center" vertical="center" textRotation="90"/>
      <protection/>
    </xf>
    <xf numFmtId="0" fontId="6" fillId="2" borderId="14" xfId="20" applyFont="1" applyFill="1" applyBorder="1" applyAlignment="1">
      <alignment horizontal="center" vertical="center" textRotation="90"/>
      <protection/>
    </xf>
    <xf numFmtId="0" fontId="6" fillId="2" borderId="3" xfId="20" applyFont="1" applyFill="1" applyBorder="1" applyAlignment="1">
      <alignment horizontal="center" vertical="center" textRotation="90"/>
      <protection/>
    </xf>
    <xf numFmtId="0" fontId="6" fillId="2" borderId="4" xfId="20" applyFont="1" applyFill="1" applyBorder="1" applyAlignment="1">
      <alignment horizontal="center" vertical="center" textRotation="90"/>
      <protection/>
    </xf>
    <xf numFmtId="0" fontId="6" fillId="2" borderId="32" xfId="20" applyFont="1" applyFill="1" applyBorder="1" applyAlignment="1">
      <alignment horizontal="center" vertical="center" textRotation="90"/>
      <protection/>
    </xf>
    <xf numFmtId="0" fontId="9" fillId="2" borderId="1" xfId="20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center"/>
      <protection/>
    </xf>
    <xf numFmtId="0" fontId="9" fillId="2" borderId="13" xfId="20" applyFont="1" applyFill="1" applyBorder="1" applyAlignment="1">
      <alignment horizontal="center"/>
      <protection/>
    </xf>
    <xf numFmtId="0" fontId="9" fillId="2" borderId="5" xfId="20" applyFont="1" applyFill="1" applyBorder="1" applyAlignment="1">
      <alignment horizontal="center"/>
      <protection/>
    </xf>
    <xf numFmtId="0" fontId="9" fillId="2" borderId="0" xfId="20" applyFont="1" applyFill="1" applyBorder="1" applyAlignment="1">
      <alignment horizontal="center"/>
      <protection/>
    </xf>
    <xf numFmtId="0" fontId="9" fillId="2" borderId="14" xfId="20" applyFont="1" applyFill="1" applyBorder="1" applyAlignment="1">
      <alignment horizontal="center"/>
      <protection/>
    </xf>
    <xf numFmtId="0" fontId="9" fillId="2" borderId="3" xfId="20" applyFont="1" applyFill="1" applyBorder="1" applyAlignment="1">
      <alignment horizontal="center"/>
      <protection/>
    </xf>
    <xf numFmtId="0" fontId="9" fillId="2" borderId="4" xfId="20" applyFont="1" applyFill="1" applyBorder="1" applyAlignment="1">
      <alignment horizontal="center"/>
      <protection/>
    </xf>
    <xf numFmtId="0" fontId="9" fillId="2" borderId="32" xfId="20" applyFont="1" applyFill="1" applyBorder="1" applyAlignment="1">
      <alignment horizontal="center"/>
      <protection/>
    </xf>
    <xf numFmtId="0" fontId="2" fillId="0" borderId="23" xfId="20" applyFont="1" applyFill="1" applyBorder="1" applyAlignment="1">
      <alignment horizontal="center" vertical="center"/>
      <protection/>
    </xf>
    <xf numFmtId="0" fontId="2" fillId="0" borderId="24" xfId="20" applyFont="1" applyFill="1" applyBorder="1" applyAlignment="1">
      <alignment horizontal="center" vertical="center"/>
      <protection/>
    </xf>
    <xf numFmtId="0" fontId="5" fillId="0" borderId="26" xfId="20" applyFont="1" applyBorder="1" applyAlignment="1">
      <alignment/>
      <protection/>
    </xf>
    <xf numFmtId="0" fontId="5" fillId="0" borderId="18" xfId="20" applyFont="1" applyBorder="1" applyAlignment="1">
      <alignment/>
      <protection/>
    </xf>
    <xf numFmtId="0" fontId="5" fillId="0" borderId="39" xfId="20" applyFont="1" applyBorder="1" applyAlignment="1">
      <alignment/>
      <protection/>
    </xf>
    <xf numFmtId="0" fontId="7" fillId="0" borderId="6" xfId="20" applyNumberFormat="1" applyFont="1" applyBorder="1" applyAlignment="1" applyProtection="1">
      <alignment horizontal="left"/>
      <protection locked="0"/>
    </xf>
    <xf numFmtId="0" fontId="7" fillId="0" borderId="18" xfId="20" applyNumberFormat="1" applyFont="1" applyBorder="1" applyAlignment="1" applyProtection="1">
      <alignment horizontal="left"/>
      <protection locked="0"/>
    </xf>
    <xf numFmtId="0" fontId="7" fillId="0" borderId="31" xfId="20" applyNumberFormat="1" applyFont="1" applyBorder="1" applyAlignment="1" applyProtection="1">
      <alignment horizontal="left"/>
      <protection locked="0"/>
    </xf>
    <xf numFmtId="0" fontId="5" fillId="5" borderId="26" xfId="20" applyFont="1" applyFill="1" applyBorder="1">
      <alignment/>
      <protection/>
    </xf>
    <xf numFmtId="0" fontId="5" fillId="5" borderId="39" xfId="20" applyFont="1" applyFill="1" applyBorder="1">
      <alignment/>
      <protection/>
    </xf>
    <xf numFmtId="0" fontId="7" fillId="0" borderId="18" xfId="20" applyNumberFormat="1" applyFont="1" applyBorder="1" applyAlignment="1" applyProtection="1">
      <alignment/>
      <protection locked="0"/>
    </xf>
    <xf numFmtId="0" fontId="7" fillId="0" borderId="31" xfId="20" applyNumberFormat="1" applyFont="1" applyBorder="1" applyAlignment="1" applyProtection="1">
      <alignment/>
      <protection locked="0"/>
    </xf>
    <xf numFmtId="0" fontId="7" fillId="0" borderId="10" xfId="20" applyFont="1" applyBorder="1" applyAlignment="1">
      <alignment horizontal="left"/>
      <protection/>
    </xf>
    <xf numFmtId="0" fontId="7" fillId="0" borderId="8" xfId="20" applyFont="1" applyBorder="1" applyAlignment="1">
      <alignment horizontal="left"/>
      <protection/>
    </xf>
    <xf numFmtId="0" fontId="7" fillId="0" borderId="40" xfId="20" applyFont="1" applyBorder="1" applyAlignment="1">
      <alignment horizontal="left"/>
      <protection/>
    </xf>
    <xf numFmtId="0" fontId="7" fillId="0" borderId="8" xfId="20" applyFont="1" applyBorder="1" applyAlignment="1">
      <alignment/>
      <protection/>
    </xf>
    <xf numFmtId="0" fontId="7" fillId="0" borderId="40" xfId="20" applyFont="1" applyBorder="1" applyAlignment="1">
      <alignment/>
      <protection/>
    </xf>
    <xf numFmtId="0" fontId="6" fillId="5" borderId="25" xfId="20" applyFont="1" applyFill="1" applyBorder="1" applyAlignment="1">
      <alignment horizontal="left" vertical="center"/>
      <protection/>
    </xf>
    <xf numFmtId="0" fontId="6" fillId="5" borderId="23" xfId="20" applyFont="1" applyFill="1" applyBorder="1" applyAlignment="1">
      <alignment horizontal="left" vertical="center"/>
      <protection/>
    </xf>
    <xf numFmtId="0" fontId="6" fillId="5" borderId="46" xfId="20" applyFont="1" applyFill="1" applyBorder="1" applyAlignment="1">
      <alignment horizontal="left" vertical="center"/>
      <protection/>
    </xf>
    <xf numFmtId="0" fontId="2" fillId="0" borderId="23" xfId="20" applyFont="1" applyFill="1" applyBorder="1" applyAlignment="1" applyProtection="1">
      <alignment horizontal="center" vertical="center"/>
      <protection locked="0"/>
    </xf>
    <xf numFmtId="0" fontId="2" fillId="0" borderId="24" xfId="20" applyFont="1" applyFill="1" applyBorder="1" applyAlignment="1" applyProtection="1">
      <alignment horizontal="center" vertical="center"/>
      <protection locked="0"/>
    </xf>
    <xf numFmtId="0" fontId="6" fillId="0" borderId="25" xfId="20" applyFont="1" applyFill="1" applyBorder="1" applyAlignment="1">
      <alignment horizontal="left" vertical="center"/>
      <protection/>
    </xf>
    <xf numFmtId="0" fontId="6" fillId="0" borderId="23" xfId="20" applyFont="1" applyFill="1" applyBorder="1" applyAlignment="1">
      <alignment horizontal="left" vertical="center"/>
      <protection/>
    </xf>
    <xf numFmtId="0" fontId="6" fillId="0" borderId="46" xfId="20" applyFont="1" applyFill="1" applyBorder="1" applyAlignment="1">
      <alignment horizontal="left" vertical="center"/>
      <protection/>
    </xf>
    <xf numFmtId="0" fontId="2" fillId="5" borderId="25" xfId="20" applyFont="1" applyFill="1" applyBorder="1" applyAlignment="1">
      <alignment horizontal="center" vertical="center"/>
      <protection/>
    </xf>
    <xf numFmtId="0" fontId="2" fillId="5" borderId="23" xfId="20" applyFont="1" applyFill="1" applyBorder="1" applyAlignment="1">
      <alignment horizontal="center" vertical="center"/>
      <protection/>
    </xf>
    <xf numFmtId="0" fontId="5" fillId="5" borderId="25" xfId="20" applyFont="1" applyFill="1" applyBorder="1" applyAlignment="1">
      <alignment horizontal="left" wrapText="1"/>
      <protection/>
    </xf>
    <xf numFmtId="0" fontId="5" fillId="5" borderId="23" xfId="20" applyFont="1" applyFill="1" applyBorder="1" applyAlignment="1">
      <alignment horizontal="left" wrapText="1"/>
      <protection/>
    </xf>
    <xf numFmtId="0" fontId="5" fillId="0" borderId="7" xfId="20" applyFont="1" applyFill="1" applyBorder="1" applyAlignment="1">
      <alignment horizontal="left"/>
      <protection/>
    </xf>
    <xf numFmtId="0" fontId="5" fillId="0" borderId="8" xfId="20" applyFont="1" applyFill="1" applyBorder="1" applyAlignment="1">
      <alignment horizontal="left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13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center" vertical="center"/>
      <protection/>
    </xf>
    <xf numFmtId="0" fontId="6" fillId="0" borderId="4" xfId="20" applyFont="1" applyBorder="1" applyAlignment="1">
      <alignment horizontal="center" vertical="center"/>
      <protection/>
    </xf>
    <xf numFmtId="0" fontId="6" fillId="0" borderId="32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0" fontId="10" fillId="0" borderId="47" xfId="20" applyFont="1" applyBorder="1" applyAlignment="1">
      <alignment horizontal="center" vertical="center"/>
      <protection/>
    </xf>
    <xf numFmtId="0" fontId="6" fillId="0" borderId="27" xfId="20" applyFont="1" applyBorder="1" applyAlignment="1">
      <alignment horizontal="center" vertical="center"/>
      <protection/>
    </xf>
    <xf numFmtId="0" fontId="6" fillId="0" borderId="5" xfId="20" applyFont="1" applyBorder="1" applyAlignment="1">
      <alignment horizontal="left" vertical="center"/>
      <protection/>
    </xf>
    <xf numFmtId="0" fontId="6" fillId="0" borderId="0" xfId="20" applyFont="1" applyBorder="1" applyAlignment="1">
      <alignment horizontal="left" vertical="center"/>
      <protection/>
    </xf>
    <xf numFmtId="0" fontId="6" fillId="0" borderId="48" xfId="20" applyFont="1" applyBorder="1" applyAlignment="1">
      <alignment horizontal="left" vertical="center"/>
      <protection/>
    </xf>
    <xf numFmtId="0" fontId="16" fillId="0" borderId="49" xfId="20" applyFont="1" applyBorder="1" applyAlignment="1" applyProtection="1">
      <alignment horizontal="center" vertical="center"/>
      <protection locked="0"/>
    </xf>
    <xf numFmtId="0" fontId="16" fillId="0" borderId="48" xfId="20" applyFont="1" applyBorder="1" applyAlignment="1" applyProtection="1">
      <alignment horizontal="center" vertical="center"/>
      <protection locked="0"/>
    </xf>
    <xf numFmtId="0" fontId="6" fillId="0" borderId="25" xfId="20" applyFont="1" applyBorder="1" applyAlignment="1">
      <alignment horizontal="left" vertical="center"/>
      <protection/>
    </xf>
    <xf numFmtId="0" fontId="6" fillId="0" borderId="23" xfId="20" applyFont="1" applyBorder="1" applyAlignment="1">
      <alignment horizontal="left" vertical="center"/>
      <protection/>
    </xf>
    <xf numFmtId="0" fontId="6" fillId="0" borderId="46" xfId="20" applyFont="1" applyBorder="1" applyAlignment="1">
      <alignment horizontal="left" vertical="center"/>
      <protection/>
    </xf>
    <xf numFmtId="0" fontId="16" fillId="0" borderId="0" xfId="20" applyFont="1" applyBorder="1" applyAlignment="1" applyProtection="1">
      <alignment horizontal="center" vertical="center"/>
      <protection locked="0"/>
    </xf>
    <xf numFmtId="0" fontId="16" fillId="0" borderId="28" xfId="20" applyFont="1" applyBorder="1" applyAlignment="1" applyProtection="1">
      <alignment horizontal="center" vertical="center"/>
      <protection locked="0"/>
    </xf>
    <xf numFmtId="0" fontId="16" fillId="0" borderId="29" xfId="20" applyFont="1" applyBorder="1" applyAlignment="1" applyProtection="1">
      <alignment horizontal="center" vertical="center"/>
      <protection locked="0"/>
    </xf>
    <xf numFmtId="0" fontId="6" fillId="0" borderId="26" xfId="20" applyFont="1" applyBorder="1" applyAlignment="1">
      <alignment vertical="center"/>
      <protection/>
    </xf>
    <xf numFmtId="0" fontId="6" fillId="0" borderId="18" xfId="20" applyFont="1" applyBorder="1" applyAlignment="1">
      <alignment vertical="center"/>
      <protection/>
    </xf>
    <xf numFmtId="0" fontId="6" fillId="0" borderId="39" xfId="20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50" xfId="20" applyFont="1" applyBorder="1" applyAlignment="1">
      <alignment vertical="center"/>
      <protection/>
    </xf>
    <xf numFmtId="0" fontId="16" fillId="0" borderId="51" xfId="20" applyFont="1" applyFill="1" applyBorder="1" applyAlignment="1">
      <alignment horizontal="center" vertical="center"/>
      <protection/>
    </xf>
    <xf numFmtId="0" fontId="16" fillId="0" borderId="52" xfId="20" applyFont="1" applyFill="1" applyBorder="1" applyAlignment="1">
      <alignment horizontal="center" vertical="center"/>
      <protection/>
    </xf>
    <xf numFmtId="0" fontId="6" fillId="0" borderId="1" xfId="20" applyFont="1" applyBorder="1" applyAlignment="1">
      <alignment horizontal="left" vertical="center"/>
      <protection/>
    </xf>
    <xf numFmtId="0" fontId="6" fillId="0" borderId="33" xfId="20" applyFont="1" applyBorder="1" applyAlignment="1">
      <alignment horizontal="left" vertical="center"/>
      <protection/>
    </xf>
    <xf numFmtId="0" fontId="6" fillId="0" borderId="3" xfId="20" applyFont="1" applyBorder="1" applyAlignment="1">
      <alignment horizontal="left" vertical="center"/>
      <protection/>
    </xf>
    <xf numFmtId="0" fontId="6" fillId="0" borderId="34" xfId="20" applyFont="1" applyBorder="1" applyAlignment="1">
      <alignment horizontal="left" vertical="center"/>
      <protection/>
    </xf>
    <xf numFmtId="0" fontId="9" fillId="0" borderId="23" xfId="20" applyFont="1" applyFill="1" applyBorder="1" applyAlignment="1" applyProtection="1">
      <alignment horizontal="left" vertical="center"/>
      <protection locked="0"/>
    </xf>
    <xf numFmtId="0" fontId="9" fillId="0" borderId="24" xfId="20" applyFont="1" applyFill="1" applyBorder="1" applyAlignment="1" applyProtection="1">
      <alignment horizontal="left" vertical="center"/>
      <protection locked="0"/>
    </xf>
    <xf numFmtId="0" fontId="7" fillId="2" borderId="53" xfId="20" applyNumberFormat="1" applyFont="1" applyFill="1" applyBorder="1" applyAlignment="1" applyProtection="1">
      <alignment horizontal="center" vertical="top" wrapText="1"/>
      <protection/>
    </xf>
    <xf numFmtId="0" fontId="7" fillId="2" borderId="54" xfId="20" applyNumberFormat="1" applyFont="1" applyFill="1" applyBorder="1" applyAlignment="1" applyProtection="1">
      <alignment horizontal="center" vertical="top" wrapText="1"/>
      <protection/>
    </xf>
    <xf numFmtId="0" fontId="7" fillId="2" borderId="55" xfId="20" applyNumberFormat="1" applyFont="1" applyFill="1" applyBorder="1" applyAlignment="1" applyProtection="1">
      <alignment horizontal="center" vertical="top" wrapText="1"/>
      <protection/>
    </xf>
    <xf numFmtId="0" fontId="17" fillId="3" borderId="25" xfId="20" applyFont="1" applyFill="1" applyBorder="1" applyAlignment="1">
      <alignment horizontal="center" vertical="center"/>
      <protection/>
    </xf>
    <xf numFmtId="0" fontId="17" fillId="3" borderId="23" xfId="20" applyFont="1" applyFill="1" applyBorder="1" applyAlignment="1">
      <alignment horizontal="center" vertical="center"/>
      <protection/>
    </xf>
    <xf numFmtId="0" fontId="17" fillId="3" borderId="4" xfId="20" applyFont="1" applyFill="1" applyBorder="1" applyAlignment="1">
      <alignment horizontal="center" vertical="center"/>
      <protection/>
    </xf>
    <xf numFmtId="0" fontId="17" fillId="3" borderId="24" xfId="20" applyFont="1" applyFill="1" applyBorder="1" applyAlignment="1">
      <alignment horizontal="center" vertical="center"/>
      <protection/>
    </xf>
    <xf numFmtId="0" fontId="6" fillId="3" borderId="25" xfId="20" applyNumberFormat="1" applyFont="1" applyFill="1" applyBorder="1" applyAlignment="1" applyProtection="1">
      <alignment horizontal="center" vertical="center"/>
      <protection/>
    </xf>
    <xf numFmtId="0" fontId="6" fillId="3" borderId="4" xfId="20" applyNumberFormat="1" applyFont="1" applyFill="1" applyBorder="1" applyAlignment="1" applyProtection="1">
      <alignment horizontal="center" vertical="center"/>
      <protection/>
    </xf>
    <xf numFmtId="0" fontId="6" fillId="3" borderId="32" xfId="20" applyNumberFormat="1" applyFont="1" applyFill="1" applyBorder="1" applyAlignment="1" applyProtection="1">
      <alignment horizontal="center" vertical="center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0" fontId="6" fillId="3" borderId="2" xfId="20" applyFont="1" applyFill="1" applyBorder="1" applyAlignment="1">
      <alignment horizontal="center" vertical="center" wrapText="1"/>
      <protection/>
    </xf>
    <xf numFmtId="0" fontId="6" fillId="3" borderId="3" xfId="20" applyFont="1" applyFill="1" applyBorder="1" applyAlignment="1">
      <alignment horizontal="center" vertical="center" wrapText="1"/>
      <protection/>
    </xf>
    <xf numFmtId="0" fontId="6" fillId="3" borderId="4" xfId="20" applyFont="1" applyFill="1" applyBorder="1" applyAlignment="1">
      <alignment horizontal="center" vertical="center" wrapText="1"/>
      <protection/>
    </xf>
    <xf numFmtId="0" fontId="2" fillId="0" borderId="1" xfId="20" applyNumberFormat="1" applyFont="1" applyBorder="1" applyAlignment="1" applyProtection="1">
      <alignment horizontal="left" vertical="top" wrapText="1"/>
      <protection locked="0"/>
    </xf>
    <xf numFmtId="0" fontId="2" fillId="0" borderId="2" xfId="20" applyNumberFormat="1" applyFont="1" applyBorder="1" applyAlignment="1" applyProtection="1">
      <alignment horizontal="left" vertical="top" wrapText="1"/>
      <protection locked="0"/>
    </xf>
    <xf numFmtId="0" fontId="2" fillId="0" borderId="13" xfId="20" applyNumberFormat="1" applyFont="1" applyBorder="1" applyAlignment="1" applyProtection="1">
      <alignment horizontal="left" vertical="top" wrapText="1"/>
      <protection locked="0"/>
    </xf>
    <xf numFmtId="0" fontId="2" fillId="0" borderId="3" xfId="20" applyNumberFormat="1" applyFont="1" applyBorder="1" applyAlignment="1" applyProtection="1">
      <alignment horizontal="left" vertical="top" wrapText="1"/>
      <protection locked="0"/>
    </xf>
    <xf numFmtId="0" fontId="2" fillId="0" borderId="4" xfId="20" applyNumberFormat="1" applyFont="1" applyBorder="1" applyAlignment="1" applyProtection="1">
      <alignment horizontal="left" vertical="top" wrapText="1"/>
      <protection locked="0"/>
    </xf>
    <xf numFmtId="0" fontId="2" fillId="0" borderId="32" xfId="20" applyNumberFormat="1" applyFont="1" applyBorder="1" applyAlignment="1" applyProtection="1">
      <alignment horizontal="left" vertical="top" wrapText="1"/>
      <protection locked="0"/>
    </xf>
    <xf numFmtId="0" fontId="15" fillId="0" borderId="1" xfId="20" applyNumberFormat="1" applyFont="1" applyFill="1" applyBorder="1" applyAlignment="1" applyProtection="1">
      <alignment horizontal="center" vertical="center" wrapText="1"/>
      <protection/>
    </xf>
    <xf numFmtId="0" fontId="15" fillId="0" borderId="2" xfId="20" applyNumberFormat="1" applyFont="1" applyFill="1" applyBorder="1" applyAlignment="1" applyProtection="1">
      <alignment horizontal="center" vertical="center" wrapText="1"/>
      <protection/>
    </xf>
    <xf numFmtId="0" fontId="15" fillId="0" borderId="13" xfId="20" applyNumberFormat="1" applyFont="1" applyFill="1" applyBorder="1" applyAlignment="1" applyProtection="1">
      <alignment horizontal="center" vertical="center" wrapText="1"/>
      <protection/>
    </xf>
    <xf numFmtId="0" fontId="15" fillId="0" borderId="3" xfId="20" applyNumberFormat="1" applyFont="1" applyFill="1" applyBorder="1" applyAlignment="1" applyProtection="1">
      <alignment horizontal="center" vertical="center" wrapText="1"/>
      <protection/>
    </xf>
    <xf numFmtId="0" fontId="15" fillId="0" borderId="4" xfId="20" applyNumberFormat="1" applyFont="1" applyFill="1" applyBorder="1" applyAlignment="1" applyProtection="1">
      <alignment horizontal="center" vertical="center" wrapText="1"/>
      <protection/>
    </xf>
    <xf numFmtId="0" fontId="15" fillId="0" borderId="32" xfId="20" applyNumberFormat="1" applyFont="1" applyFill="1" applyBorder="1" applyAlignment="1" applyProtection="1">
      <alignment horizontal="center" vertical="center" wrapText="1"/>
      <protection/>
    </xf>
    <xf numFmtId="0" fontId="6" fillId="0" borderId="5" xfId="20" applyFont="1" applyBorder="1" applyAlignment="1">
      <alignment vertical="center" wrapText="1"/>
      <protection/>
    </xf>
    <xf numFmtId="0" fontId="6" fillId="0" borderId="0" xfId="20" applyFont="1" applyBorder="1" applyAlignment="1">
      <alignment vertical="center" wrapText="1"/>
      <protection/>
    </xf>
    <xf numFmtId="0" fontId="16" fillId="0" borderId="56" xfId="20" applyFont="1" applyFill="1" applyBorder="1" applyAlignment="1">
      <alignment horizontal="center" vertical="center"/>
      <protection/>
    </xf>
    <xf numFmtId="0" fontId="16" fillId="0" borderId="57" xfId="20" applyFont="1" applyFill="1" applyBorder="1" applyAlignment="1">
      <alignment horizontal="center" vertical="center"/>
      <protection/>
    </xf>
    <xf numFmtId="0" fontId="16" fillId="0" borderId="58" xfId="20" applyFont="1" applyFill="1" applyBorder="1" applyAlignment="1">
      <alignment horizontal="center" vertical="center"/>
      <protection/>
    </xf>
    <xf numFmtId="0" fontId="16" fillId="0" borderId="59" xfId="20" applyFont="1" applyFill="1" applyBorder="1" applyAlignment="1">
      <alignment horizontal="center" vertical="center"/>
      <protection/>
    </xf>
    <xf numFmtId="0" fontId="16" fillId="0" borderId="60" xfId="20" applyFont="1" applyFill="1" applyBorder="1" applyAlignment="1">
      <alignment horizontal="center" vertical="center"/>
      <protection/>
    </xf>
    <xf numFmtId="0" fontId="16" fillId="0" borderId="61" xfId="20" applyFont="1" applyFill="1" applyBorder="1" applyAlignment="1">
      <alignment horizontal="center" vertical="center"/>
      <protection/>
    </xf>
    <xf numFmtId="0" fontId="16" fillId="0" borderId="62" xfId="20" applyFont="1" applyFill="1" applyBorder="1" applyAlignment="1">
      <alignment horizontal="center" vertical="center"/>
      <protection/>
    </xf>
    <xf numFmtId="0" fontId="16" fillId="0" borderId="63" xfId="20" applyFont="1" applyFill="1" applyBorder="1" applyAlignment="1">
      <alignment horizontal="center" vertical="center"/>
      <protection/>
    </xf>
    <xf numFmtId="0" fontId="6" fillId="3" borderId="24" xfId="20" applyNumberFormat="1" applyFont="1" applyFill="1" applyBorder="1" applyAlignment="1" applyProtection="1">
      <alignment horizontal="center" vertical="center"/>
      <protection/>
    </xf>
    <xf numFmtId="1" fontId="16" fillId="0" borderId="60" xfId="20" applyNumberFormat="1" applyFont="1" applyFill="1" applyBorder="1" applyAlignment="1">
      <alignment horizontal="center" vertical="center"/>
      <protection/>
    </xf>
    <xf numFmtId="1" fontId="16" fillId="0" borderId="61" xfId="20" applyNumberFormat="1" applyFont="1" applyFill="1" applyBorder="1" applyAlignment="1">
      <alignment horizontal="center" vertical="center"/>
      <protection/>
    </xf>
    <xf numFmtId="0" fontId="6" fillId="3" borderId="23" xfId="20" applyNumberFormat="1" applyFont="1" applyFill="1" applyBorder="1" applyAlignment="1" applyProtection="1">
      <alignment horizontal="center" vertical="center"/>
      <protection/>
    </xf>
    <xf numFmtId="0" fontId="2" fillId="2" borderId="25" xfId="20" applyNumberFormat="1" applyFont="1" applyFill="1" applyBorder="1" applyAlignment="1" applyProtection="1">
      <alignment horizontal="center" vertical="center"/>
      <protection locked="0"/>
    </xf>
    <xf numFmtId="0" fontId="2" fillId="2" borderId="24" xfId="20" applyNumberFormat="1" applyFont="1" applyFill="1" applyBorder="1" applyAlignment="1" applyProtection="1">
      <alignment horizontal="center" vertical="center"/>
      <protection locked="0"/>
    </xf>
    <xf numFmtId="0" fontId="10" fillId="0" borderId="7" xfId="20" applyFont="1" applyFill="1" applyBorder="1" applyAlignment="1">
      <alignment horizontal="left"/>
      <protection/>
    </xf>
    <xf numFmtId="0" fontId="11" fillId="0" borderId="8" xfId="20" applyFont="1" applyFill="1" applyBorder="1" applyAlignment="1">
      <alignment horizontal="left"/>
      <protection/>
    </xf>
    <xf numFmtId="0" fontId="11" fillId="0" borderId="9" xfId="20" applyFont="1" applyFill="1" applyBorder="1" applyAlignment="1">
      <alignment horizontal="left"/>
      <protection/>
    </xf>
    <xf numFmtId="0" fontId="5" fillId="0" borderId="26" xfId="20" applyFont="1" applyBorder="1">
      <alignment/>
      <protection/>
    </xf>
    <xf numFmtId="0" fontId="5" fillId="0" borderId="39" xfId="20" applyFont="1" applyBorder="1">
      <alignment/>
      <protection/>
    </xf>
    <xf numFmtId="165" fontId="2" fillId="0" borderId="23" xfId="20" applyNumberFormat="1" applyFont="1" applyFill="1" applyBorder="1" applyAlignment="1" applyProtection="1">
      <alignment horizontal="center" vertical="center"/>
      <protection locked="0"/>
    </xf>
    <xf numFmtId="165" fontId="2" fillId="0" borderId="24" xfId="20" applyNumberFormat="1" applyFont="1" applyFill="1" applyBorder="1" applyAlignment="1" applyProtection="1">
      <alignment horizontal="center" vertical="center"/>
      <protection locked="0"/>
    </xf>
    <xf numFmtId="0" fontId="6" fillId="0" borderId="25" xfId="20" applyFont="1" applyFill="1" applyBorder="1" applyAlignment="1">
      <alignment horizontal="center" vertical="center"/>
      <protection/>
    </xf>
    <xf numFmtId="0" fontId="6" fillId="0" borderId="23" xfId="20" applyFont="1" applyFill="1" applyBorder="1" applyAlignment="1">
      <alignment horizontal="center" vertical="center"/>
      <protection/>
    </xf>
    <xf numFmtId="0" fontId="5" fillId="0" borderId="25" xfId="20" applyFont="1" applyFill="1" applyBorder="1" applyAlignment="1">
      <alignment horizontal="left"/>
      <protection/>
    </xf>
    <xf numFmtId="0" fontId="5" fillId="0" borderId="23" xfId="20" applyFont="1" applyFill="1" applyBorder="1" applyAlignment="1">
      <alignment horizontal="left"/>
      <protection/>
    </xf>
    <xf numFmtId="0" fontId="2" fillId="2" borderId="3" xfId="20" applyNumberFormat="1" applyFont="1" applyFill="1" applyBorder="1" applyAlignment="1" applyProtection="1">
      <alignment horizontal="center" vertical="top" wrapText="1"/>
      <protection/>
    </xf>
    <xf numFmtId="0" fontId="2" fillId="2" borderId="4" xfId="20" applyNumberFormat="1" applyFont="1" applyFill="1" applyBorder="1" applyAlignment="1" applyProtection="1">
      <alignment horizontal="center" vertical="top" wrapText="1"/>
      <protection/>
    </xf>
    <xf numFmtId="0" fontId="2" fillId="2" borderId="32" xfId="20" applyNumberFormat="1" applyFont="1" applyFill="1" applyBorder="1" applyAlignment="1" applyProtection="1">
      <alignment horizontal="center" vertical="top" wrapText="1"/>
      <protection/>
    </xf>
    <xf numFmtId="0" fontId="5" fillId="0" borderId="25" xfId="20" applyFont="1" applyFill="1" applyBorder="1" applyAlignment="1">
      <alignment horizontal="left" wrapText="1"/>
      <protection/>
    </xf>
    <xf numFmtId="0" fontId="5" fillId="0" borderId="23" xfId="20" applyFont="1" applyFill="1" applyBorder="1" applyAlignment="1">
      <alignment horizontal="left" wrapText="1"/>
      <protection/>
    </xf>
    <xf numFmtId="0" fontId="6" fillId="0" borderId="25" xfId="20" applyNumberFormat="1" applyFont="1" applyFill="1" applyBorder="1" applyAlignment="1" applyProtection="1">
      <alignment horizontal="center" vertical="center"/>
      <protection/>
    </xf>
    <xf numFmtId="0" fontId="6" fillId="0" borderId="23" xfId="20" applyNumberFormat="1" applyFont="1" applyFill="1" applyBorder="1" applyAlignment="1" applyProtection="1">
      <alignment horizontal="center" vertical="center"/>
      <protection/>
    </xf>
    <xf numFmtId="0" fontId="6" fillId="0" borderId="24" xfId="20" applyNumberFormat="1" applyFont="1" applyFill="1" applyBorder="1" applyAlignment="1" applyProtection="1">
      <alignment horizontal="center" vertical="center"/>
      <protection/>
    </xf>
    <xf numFmtId="0" fontId="6" fillId="2" borderId="8" xfId="20" applyFont="1" applyFill="1" applyBorder="1" applyAlignment="1">
      <alignment horizontal="center"/>
      <protection/>
    </xf>
    <xf numFmtId="0" fontId="6" fillId="2" borderId="40" xfId="20" applyFont="1" applyFill="1" applyBorder="1" applyAlignment="1">
      <alignment horizontal="center"/>
      <protection/>
    </xf>
    <xf numFmtId="167" fontId="2" fillId="0" borderId="23" xfId="20" applyNumberFormat="1" applyFont="1" applyFill="1" applyBorder="1" applyAlignment="1" applyProtection="1">
      <alignment horizontal="center" vertical="center"/>
      <protection locked="0"/>
    </xf>
    <xf numFmtId="167" fontId="2" fillId="0" borderId="24" xfId="20" applyNumberFormat="1" applyFont="1" applyFill="1" applyBorder="1" applyAlignment="1" applyProtection="1">
      <alignment horizontal="center" vertical="center"/>
      <protection locked="0"/>
    </xf>
    <xf numFmtId="0" fontId="16" fillId="0" borderId="64" xfId="20" applyFont="1" applyBorder="1" applyAlignment="1" applyProtection="1">
      <alignment horizontal="center" vertical="center"/>
      <protection locked="0"/>
    </xf>
    <xf numFmtId="0" fontId="16" fillId="0" borderId="65" xfId="20" applyFont="1" applyBorder="1" applyAlignment="1" applyProtection="1">
      <alignment horizontal="center" vertical="center"/>
      <protection locked="0"/>
    </xf>
    <xf numFmtId="0" fontId="16" fillId="0" borderId="66" xfId="20" applyFont="1" applyBorder="1" applyAlignment="1" applyProtection="1">
      <alignment horizontal="center" vertical="center"/>
      <protection locked="0"/>
    </xf>
    <xf numFmtId="0" fontId="16" fillId="0" borderId="67" xfId="20" applyFont="1" applyBorder="1" applyAlignment="1" applyProtection="1">
      <alignment horizontal="center" vertical="center"/>
      <protection locked="0"/>
    </xf>
    <xf numFmtId="0" fontId="6" fillId="0" borderId="1" xfId="20" applyNumberFormat="1" applyFont="1" applyBorder="1" applyAlignment="1" applyProtection="1">
      <alignment horizontal="left" vertical="top" wrapText="1"/>
      <protection locked="0"/>
    </xf>
    <xf numFmtId="0" fontId="6" fillId="0" borderId="2" xfId="20" applyNumberFormat="1" applyFont="1" applyBorder="1" applyAlignment="1" applyProtection="1">
      <alignment horizontal="left" vertical="top" wrapText="1"/>
      <protection locked="0"/>
    </xf>
    <xf numFmtId="0" fontId="6" fillId="0" borderId="13" xfId="20" applyNumberFormat="1" applyFont="1" applyBorder="1" applyAlignment="1" applyProtection="1">
      <alignment horizontal="left" vertical="top" wrapText="1"/>
      <protection locked="0"/>
    </xf>
    <xf numFmtId="0" fontId="6" fillId="0" borderId="5" xfId="20" applyNumberFormat="1" applyFont="1" applyBorder="1" applyAlignment="1" applyProtection="1">
      <alignment horizontal="left" vertical="top" wrapText="1"/>
      <protection locked="0"/>
    </xf>
    <xf numFmtId="0" fontId="6" fillId="0" borderId="0" xfId="20" applyNumberFormat="1" applyFont="1" applyBorder="1" applyAlignment="1" applyProtection="1">
      <alignment horizontal="left" vertical="top" wrapText="1"/>
      <protection locked="0"/>
    </xf>
    <xf numFmtId="0" fontId="6" fillId="0" borderId="4" xfId="20" applyNumberFormat="1" applyFont="1" applyBorder="1" applyAlignment="1" applyProtection="1">
      <alignment horizontal="left" vertical="top" wrapText="1"/>
      <protection locked="0"/>
    </xf>
    <xf numFmtId="0" fontId="6" fillId="0" borderId="32" xfId="20" applyNumberFormat="1" applyFont="1" applyBorder="1" applyAlignment="1" applyProtection="1">
      <alignment horizontal="left" vertical="top" wrapText="1"/>
      <protection locked="0"/>
    </xf>
    <xf numFmtId="0" fontId="16" fillId="0" borderId="15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PS-Revised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38100</xdr:colOff>
          <xdr:row>0</xdr:row>
          <xdr:rowOff>31750</xdr:rowOff>
        </xdr:from>
        <xdr:to>
          <xdr:col>3</xdr:col>
          <xdr:colOff>31750</xdr:colOff>
          <xdr:row>1</xdr:row>
          <xdr:rowOff>171450</xdr:rowOff>
        </xdr:to>
        <xdr:sp macro="" textlink="">
          <xdr:nvSpPr>
            <xdr:cNvPr id="2055" name="Object 7" hidden="1">
              <a:extLst xmlns:a="http://schemas.openxmlformats.org/drawingml/2006/main"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8</xdr:row>
      <xdr:rowOff>180975</xdr:rowOff>
    </xdr:from>
    <xdr:to>
      <xdr:col>11</xdr:col>
      <xdr:colOff>657225</xdr:colOff>
      <xdr:row>21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62425" y="1924050"/>
          <a:ext cx="23812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9</xdr:row>
      <xdr:rowOff>19050</xdr:rowOff>
    </xdr:from>
    <xdr:to>
      <xdr:col>6</xdr:col>
      <xdr:colOff>171450</xdr:colOff>
      <xdr:row>20</xdr:row>
      <xdr:rowOff>180975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952625"/>
          <a:ext cx="285750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142875</xdr:colOff>
      <xdr:row>8</xdr:row>
      <xdr:rowOff>152400</xdr:rowOff>
    </xdr:from>
    <xdr:to>
      <xdr:col>17</xdr:col>
      <xdr:colOff>457200</xdr:colOff>
      <xdr:row>21</xdr:row>
      <xdr:rowOff>95250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72350" y="1895475"/>
          <a:ext cx="2800350" cy="2409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38100</xdr:colOff>
          <xdr:row>0</xdr:row>
          <xdr:rowOff>31750</xdr:rowOff>
        </xdr:from>
        <xdr:to>
          <xdr:col>3</xdr:col>
          <xdr:colOff>31750</xdr:colOff>
          <xdr:row>1</xdr:row>
          <xdr:rowOff>171450</xdr:rowOff>
        </xdr:to>
        <xdr:sp macro="" textlink="">
          <xdr:nvSpPr>
            <xdr:cNvPr id="4097" name="Object 1" hidden="1">
              <a:extLst xmlns:a="http://schemas.openxmlformats.org/drawingml/2006/main"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19050</xdr:colOff>
          <xdr:row>0</xdr:row>
          <xdr:rowOff>0</xdr:rowOff>
        </xdr:from>
        <xdr:to>
          <xdr:col>3</xdr:col>
          <xdr:colOff>12700</xdr:colOff>
          <xdr:row>1</xdr:row>
          <xdr:rowOff>146050</xdr:rowOff>
        </xdr:to>
        <xdr:sp macro="" textlink="">
          <xdr:nvSpPr>
            <xdr:cNvPr id="5121" name="Object 1" hidden="1">
              <a:extLst xmlns:a="http://schemas.openxmlformats.org/drawingml/2006/main"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161925</xdr:colOff>
      <xdr:row>8</xdr:row>
      <xdr:rowOff>171450</xdr:rowOff>
    </xdr:from>
    <xdr:to>
      <xdr:col>17</xdr:col>
      <xdr:colOff>552450</xdr:colOff>
      <xdr:row>18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34250" y="1914525"/>
          <a:ext cx="287655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190500</xdr:colOff>
      <xdr:row>9</xdr:row>
      <xdr:rowOff>47625</xdr:rowOff>
    </xdr:from>
    <xdr:to>
      <xdr:col>11</xdr:col>
      <xdr:colOff>85725</xdr:colOff>
      <xdr:row>20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29125" y="1981200"/>
          <a:ext cx="14859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438150</xdr:colOff>
      <xdr:row>9</xdr:row>
      <xdr:rowOff>171450</xdr:rowOff>
    </xdr:from>
    <xdr:to>
      <xdr:col>11</xdr:col>
      <xdr:colOff>714375</xdr:colOff>
      <xdr:row>10</xdr:row>
      <xdr:rowOff>123825</xdr:rowOff>
    </xdr:to>
    <xdr:sp macro="" textlink="">
      <xdr:nvSpPr>
        <xdr:cNvPr id="5" name="Line 10"/>
        <xdr:cNvSpPr>
          <a:spLocks noChangeShapeType="1"/>
        </xdr:cNvSpPr>
      </xdr:nvSpPr>
      <xdr:spPr bwMode="auto">
        <a:xfrm flipV="1">
          <a:off x="5610225" y="2105025"/>
          <a:ext cx="933450" cy="1428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628650</xdr:colOff>
      <xdr:row>9</xdr:row>
      <xdr:rowOff>47625</xdr:rowOff>
    </xdr:from>
    <xdr:to>
      <xdr:col>12</xdr:col>
      <xdr:colOff>428625</xdr:colOff>
      <xdr:row>10</xdr:row>
      <xdr:rowOff>95250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6457950" y="198120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LABEL</a:t>
          </a:r>
        </a:p>
      </xdr:txBody>
    </xdr:sp>
    <xdr:clientData/>
  </xdr:twoCellAnchor>
  <xdr:twoCellAnchor editAs="oneCell">
    <xdr:from>
      <xdr:col>0</xdr:col>
      <xdr:colOff>295275</xdr:colOff>
      <xdr:row>9</xdr:row>
      <xdr:rowOff>19050</xdr:rowOff>
    </xdr:from>
    <xdr:to>
      <xdr:col>5</xdr:col>
      <xdr:colOff>552450</xdr:colOff>
      <xdr:row>21</xdr:row>
      <xdr:rowOff>19050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1952625"/>
          <a:ext cx="2286000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comments" Target="../comments2.xml" /><Relationship Id="rId2" Type="http://schemas.openxmlformats.org/officeDocument/2006/relationships/oleObject" Target="../embeddings/oleObject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comments" Target="../comments3.xml" /><Relationship Id="rId2" Type="http://schemas.openxmlformats.org/officeDocument/2006/relationships/oleObject" Target="../embeddings/oleObject2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6" Type="http://schemas.openxmlformats.org/officeDocument/2006/relationships/image" Target="../media/image1.emf" /><Relationship Id="rId1" Type="http://schemas.openxmlformats.org/officeDocument/2006/relationships/comments" Target="../comments4.xml" /><Relationship Id="rId2" Type="http://schemas.openxmlformats.org/officeDocument/2006/relationships/oleObject" Target="../embeddings/oleObject3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E43A5-86BA-4597-B222-ED22A173E9D5}">
  <dimension ref="A1:I32"/>
  <sheetViews>
    <sheetView showGridLines="0" zoomScale="80" zoomScaleNormal="80" workbookViewId="0" topLeftCell="A1">
      <selection activeCell="N16" sqref="N16"/>
    </sheetView>
  </sheetViews>
  <sheetFormatPr defaultColWidth="10.421875" defaultRowHeight="15"/>
  <cols>
    <col min="1" max="1" width="3.57421875" style="73" customWidth="1"/>
    <col min="2" max="11" width="10.421875" style="65" customWidth="1"/>
    <col min="12" max="12" width="10.57421875" style="65" customWidth="1"/>
    <col min="13" max="256" width="10.421875" style="65" customWidth="1"/>
    <col min="257" max="257" width="3.57421875" style="65" customWidth="1"/>
    <col min="258" max="267" width="10.421875" style="65" customWidth="1"/>
    <col min="268" max="268" width="10.57421875" style="65" customWidth="1"/>
    <col min="269" max="512" width="10.421875" style="65" customWidth="1"/>
    <col min="513" max="513" width="3.57421875" style="65" customWidth="1"/>
    <col min="514" max="523" width="10.421875" style="65" customWidth="1"/>
    <col min="524" max="524" width="10.57421875" style="65" customWidth="1"/>
    <col min="525" max="768" width="10.421875" style="65" customWidth="1"/>
    <col min="769" max="769" width="3.57421875" style="65" customWidth="1"/>
    <col min="770" max="779" width="10.421875" style="65" customWidth="1"/>
    <col min="780" max="780" width="10.57421875" style="65" customWidth="1"/>
    <col min="781" max="1024" width="10.421875" style="65" customWidth="1"/>
    <col min="1025" max="1025" width="3.57421875" style="65" customWidth="1"/>
    <col min="1026" max="1035" width="10.421875" style="65" customWidth="1"/>
    <col min="1036" max="1036" width="10.57421875" style="65" customWidth="1"/>
    <col min="1037" max="1280" width="10.421875" style="65" customWidth="1"/>
    <col min="1281" max="1281" width="3.57421875" style="65" customWidth="1"/>
    <col min="1282" max="1291" width="10.421875" style="65" customWidth="1"/>
    <col min="1292" max="1292" width="10.57421875" style="65" customWidth="1"/>
    <col min="1293" max="1536" width="10.421875" style="65" customWidth="1"/>
    <col min="1537" max="1537" width="3.57421875" style="65" customWidth="1"/>
    <col min="1538" max="1547" width="10.421875" style="65" customWidth="1"/>
    <col min="1548" max="1548" width="10.57421875" style="65" customWidth="1"/>
    <col min="1549" max="1792" width="10.421875" style="65" customWidth="1"/>
    <col min="1793" max="1793" width="3.57421875" style="65" customWidth="1"/>
    <col min="1794" max="1803" width="10.421875" style="65" customWidth="1"/>
    <col min="1804" max="1804" width="10.57421875" style="65" customWidth="1"/>
    <col min="1805" max="2048" width="10.421875" style="65" customWidth="1"/>
    <col min="2049" max="2049" width="3.57421875" style="65" customWidth="1"/>
    <col min="2050" max="2059" width="10.421875" style="65" customWidth="1"/>
    <col min="2060" max="2060" width="10.57421875" style="65" customWidth="1"/>
    <col min="2061" max="2304" width="10.421875" style="65" customWidth="1"/>
    <col min="2305" max="2305" width="3.57421875" style="65" customWidth="1"/>
    <col min="2306" max="2315" width="10.421875" style="65" customWidth="1"/>
    <col min="2316" max="2316" width="10.57421875" style="65" customWidth="1"/>
    <col min="2317" max="2560" width="10.421875" style="65" customWidth="1"/>
    <col min="2561" max="2561" width="3.57421875" style="65" customWidth="1"/>
    <col min="2562" max="2571" width="10.421875" style="65" customWidth="1"/>
    <col min="2572" max="2572" width="10.57421875" style="65" customWidth="1"/>
    <col min="2573" max="2816" width="10.421875" style="65" customWidth="1"/>
    <col min="2817" max="2817" width="3.57421875" style="65" customWidth="1"/>
    <col min="2818" max="2827" width="10.421875" style="65" customWidth="1"/>
    <col min="2828" max="2828" width="10.57421875" style="65" customWidth="1"/>
    <col min="2829" max="3072" width="10.421875" style="65" customWidth="1"/>
    <col min="3073" max="3073" width="3.57421875" style="65" customWidth="1"/>
    <col min="3074" max="3083" width="10.421875" style="65" customWidth="1"/>
    <col min="3084" max="3084" width="10.57421875" style="65" customWidth="1"/>
    <col min="3085" max="3328" width="10.421875" style="65" customWidth="1"/>
    <col min="3329" max="3329" width="3.57421875" style="65" customWidth="1"/>
    <col min="3330" max="3339" width="10.421875" style="65" customWidth="1"/>
    <col min="3340" max="3340" width="10.57421875" style="65" customWidth="1"/>
    <col min="3341" max="3584" width="10.421875" style="65" customWidth="1"/>
    <col min="3585" max="3585" width="3.57421875" style="65" customWidth="1"/>
    <col min="3586" max="3595" width="10.421875" style="65" customWidth="1"/>
    <col min="3596" max="3596" width="10.57421875" style="65" customWidth="1"/>
    <col min="3597" max="3840" width="10.421875" style="65" customWidth="1"/>
    <col min="3841" max="3841" width="3.57421875" style="65" customWidth="1"/>
    <col min="3842" max="3851" width="10.421875" style="65" customWidth="1"/>
    <col min="3852" max="3852" width="10.57421875" style="65" customWidth="1"/>
    <col min="3853" max="4096" width="10.421875" style="65" customWidth="1"/>
    <col min="4097" max="4097" width="3.57421875" style="65" customWidth="1"/>
    <col min="4098" max="4107" width="10.421875" style="65" customWidth="1"/>
    <col min="4108" max="4108" width="10.57421875" style="65" customWidth="1"/>
    <col min="4109" max="4352" width="10.421875" style="65" customWidth="1"/>
    <col min="4353" max="4353" width="3.57421875" style="65" customWidth="1"/>
    <col min="4354" max="4363" width="10.421875" style="65" customWidth="1"/>
    <col min="4364" max="4364" width="10.57421875" style="65" customWidth="1"/>
    <col min="4365" max="4608" width="10.421875" style="65" customWidth="1"/>
    <col min="4609" max="4609" width="3.57421875" style="65" customWidth="1"/>
    <col min="4610" max="4619" width="10.421875" style="65" customWidth="1"/>
    <col min="4620" max="4620" width="10.57421875" style="65" customWidth="1"/>
    <col min="4621" max="4864" width="10.421875" style="65" customWidth="1"/>
    <col min="4865" max="4865" width="3.57421875" style="65" customWidth="1"/>
    <col min="4866" max="4875" width="10.421875" style="65" customWidth="1"/>
    <col min="4876" max="4876" width="10.57421875" style="65" customWidth="1"/>
    <col min="4877" max="5120" width="10.421875" style="65" customWidth="1"/>
    <col min="5121" max="5121" width="3.57421875" style="65" customWidth="1"/>
    <col min="5122" max="5131" width="10.421875" style="65" customWidth="1"/>
    <col min="5132" max="5132" width="10.57421875" style="65" customWidth="1"/>
    <col min="5133" max="5376" width="10.421875" style="65" customWidth="1"/>
    <col min="5377" max="5377" width="3.57421875" style="65" customWidth="1"/>
    <col min="5378" max="5387" width="10.421875" style="65" customWidth="1"/>
    <col min="5388" max="5388" width="10.57421875" style="65" customWidth="1"/>
    <col min="5389" max="5632" width="10.421875" style="65" customWidth="1"/>
    <col min="5633" max="5633" width="3.57421875" style="65" customWidth="1"/>
    <col min="5634" max="5643" width="10.421875" style="65" customWidth="1"/>
    <col min="5644" max="5644" width="10.57421875" style="65" customWidth="1"/>
    <col min="5645" max="5888" width="10.421875" style="65" customWidth="1"/>
    <col min="5889" max="5889" width="3.57421875" style="65" customWidth="1"/>
    <col min="5890" max="5899" width="10.421875" style="65" customWidth="1"/>
    <col min="5900" max="5900" width="10.57421875" style="65" customWidth="1"/>
    <col min="5901" max="6144" width="10.421875" style="65" customWidth="1"/>
    <col min="6145" max="6145" width="3.57421875" style="65" customWidth="1"/>
    <col min="6146" max="6155" width="10.421875" style="65" customWidth="1"/>
    <col min="6156" max="6156" width="10.57421875" style="65" customWidth="1"/>
    <col min="6157" max="6400" width="10.421875" style="65" customWidth="1"/>
    <col min="6401" max="6401" width="3.57421875" style="65" customWidth="1"/>
    <col min="6402" max="6411" width="10.421875" style="65" customWidth="1"/>
    <col min="6412" max="6412" width="10.57421875" style="65" customWidth="1"/>
    <col min="6413" max="6656" width="10.421875" style="65" customWidth="1"/>
    <col min="6657" max="6657" width="3.57421875" style="65" customWidth="1"/>
    <col min="6658" max="6667" width="10.421875" style="65" customWidth="1"/>
    <col min="6668" max="6668" width="10.57421875" style="65" customWidth="1"/>
    <col min="6669" max="6912" width="10.421875" style="65" customWidth="1"/>
    <col min="6913" max="6913" width="3.57421875" style="65" customWidth="1"/>
    <col min="6914" max="6923" width="10.421875" style="65" customWidth="1"/>
    <col min="6924" max="6924" width="10.57421875" style="65" customWidth="1"/>
    <col min="6925" max="7168" width="10.421875" style="65" customWidth="1"/>
    <col min="7169" max="7169" width="3.57421875" style="65" customWidth="1"/>
    <col min="7170" max="7179" width="10.421875" style="65" customWidth="1"/>
    <col min="7180" max="7180" width="10.57421875" style="65" customWidth="1"/>
    <col min="7181" max="7424" width="10.421875" style="65" customWidth="1"/>
    <col min="7425" max="7425" width="3.57421875" style="65" customWidth="1"/>
    <col min="7426" max="7435" width="10.421875" style="65" customWidth="1"/>
    <col min="7436" max="7436" width="10.57421875" style="65" customWidth="1"/>
    <col min="7437" max="7680" width="10.421875" style="65" customWidth="1"/>
    <col min="7681" max="7681" width="3.57421875" style="65" customWidth="1"/>
    <col min="7682" max="7691" width="10.421875" style="65" customWidth="1"/>
    <col min="7692" max="7692" width="10.57421875" style="65" customWidth="1"/>
    <col min="7693" max="7936" width="10.421875" style="65" customWidth="1"/>
    <col min="7937" max="7937" width="3.57421875" style="65" customWidth="1"/>
    <col min="7938" max="7947" width="10.421875" style="65" customWidth="1"/>
    <col min="7948" max="7948" width="10.57421875" style="65" customWidth="1"/>
    <col min="7949" max="8192" width="10.421875" style="65" customWidth="1"/>
    <col min="8193" max="8193" width="3.57421875" style="65" customWidth="1"/>
    <col min="8194" max="8203" width="10.421875" style="65" customWidth="1"/>
    <col min="8204" max="8204" width="10.57421875" style="65" customWidth="1"/>
    <col min="8205" max="8448" width="10.421875" style="65" customWidth="1"/>
    <col min="8449" max="8449" width="3.57421875" style="65" customWidth="1"/>
    <col min="8450" max="8459" width="10.421875" style="65" customWidth="1"/>
    <col min="8460" max="8460" width="10.57421875" style="65" customWidth="1"/>
    <col min="8461" max="8704" width="10.421875" style="65" customWidth="1"/>
    <col min="8705" max="8705" width="3.57421875" style="65" customWidth="1"/>
    <col min="8706" max="8715" width="10.421875" style="65" customWidth="1"/>
    <col min="8716" max="8716" width="10.57421875" style="65" customWidth="1"/>
    <col min="8717" max="8960" width="10.421875" style="65" customWidth="1"/>
    <col min="8961" max="8961" width="3.57421875" style="65" customWidth="1"/>
    <col min="8962" max="8971" width="10.421875" style="65" customWidth="1"/>
    <col min="8972" max="8972" width="10.57421875" style="65" customWidth="1"/>
    <col min="8973" max="9216" width="10.421875" style="65" customWidth="1"/>
    <col min="9217" max="9217" width="3.57421875" style="65" customWidth="1"/>
    <col min="9218" max="9227" width="10.421875" style="65" customWidth="1"/>
    <col min="9228" max="9228" width="10.57421875" style="65" customWidth="1"/>
    <col min="9229" max="9472" width="10.421875" style="65" customWidth="1"/>
    <col min="9473" max="9473" width="3.57421875" style="65" customWidth="1"/>
    <col min="9474" max="9483" width="10.421875" style="65" customWidth="1"/>
    <col min="9484" max="9484" width="10.57421875" style="65" customWidth="1"/>
    <col min="9485" max="9728" width="10.421875" style="65" customWidth="1"/>
    <col min="9729" max="9729" width="3.57421875" style="65" customWidth="1"/>
    <col min="9730" max="9739" width="10.421875" style="65" customWidth="1"/>
    <col min="9740" max="9740" width="10.57421875" style="65" customWidth="1"/>
    <col min="9741" max="9984" width="10.421875" style="65" customWidth="1"/>
    <col min="9985" max="9985" width="3.57421875" style="65" customWidth="1"/>
    <col min="9986" max="9995" width="10.421875" style="65" customWidth="1"/>
    <col min="9996" max="9996" width="10.57421875" style="65" customWidth="1"/>
    <col min="9997" max="10240" width="10.421875" style="65" customWidth="1"/>
    <col min="10241" max="10241" width="3.57421875" style="65" customWidth="1"/>
    <col min="10242" max="10251" width="10.421875" style="65" customWidth="1"/>
    <col min="10252" max="10252" width="10.57421875" style="65" customWidth="1"/>
    <col min="10253" max="10496" width="10.421875" style="65" customWidth="1"/>
    <col min="10497" max="10497" width="3.57421875" style="65" customWidth="1"/>
    <col min="10498" max="10507" width="10.421875" style="65" customWidth="1"/>
    <col min="10508" max="10508" width="10.57421875" style="65" customWidth="1"/>
    <col min="10509" max="10752" width="10.421875" style="65" customWidth="1"/>
    <col min="10753" max="10753" width="3.57421875" style="65" customWidth="1"/>
    <col min="10754" max="10763" width="10.421875" style="65" customWidth="1"/>
    <col min="10764" max="10764" width="10.57421875" style="65" customWidth="1"/>
    <col min="10765" max="11008" width="10.421875" style="65" customWidth="1"/>
    <col min="11009" max="11009" width="3.57421875" style="65" customWidth="1"/>
    <col min="11010" max="11019" width="10.421875" style="65" customWidth="1"/>
    <col min="11020" max="11020" width="10.57421875" style="65" customWidth="1"/>
    <col min="11021" max="11264" width="10.421875" style="65" customWidth="1"/>
    <col min="11265" max="11265" width="3.57421875" style="65" customWidth="1"/>
    <col min="11266" max="11275" width="10.421875" style="65" customWidth="1"/>
    <col min="11276" max="11276" width="10.57421875" style="65" customWidth="1"/>
    <col min="11277" max="11520" width="10.421875" style="65" customWidth="1"/>
    <col min="11521" max="11521" width="3.57421875" style="65" customWidth="1"/>
    <col min="11522" max="11531" width="10.421875" style="65" customWidth="1"/>
    <col min="11532" max="11532" width="10.57421875" style="65" customWidth="1"/>
    <col min="11533" max="11776" width="10.421875" style="65" customWidth="1"/>
    <col min="11777" max="11777" width="3.57421875" style="65" customWidth="1"/>
    <col min="11778" max="11787" width="10.421875" style="65" customWidth="1"/>
    <col min="11788" max="11788" width="10.57421875" style="65" customWidth="1"/>
    <col min="11789" max="12032" width="10.421875" style="65" customWidth="1"/>
    <col min="12033" max="12033" width="3.57421875" style="65" customWidth="1"/>
    <col min="12034" max="12043" width="10.421875" style="65" customWidth="1"/>
    <col min="12044" max="12044" width="10.57421875" style="65" customWidth="1"/>
    <col min="12045" max="12288" width="10.421875" style="65" customWidth="1"/>
    <col min="12289" max="12289" width="3.57421875" style="65" customWidth="1"/>
    <col min="12290" max="12299" width="10.421875" style="65" customWidth="1"/>
    <col min="12300" max="12300" width="10.57421875" style="65" customWidth="1"/>
    <col min="12301" max="12544" width="10.421875" style="65" customWidth="1"/>
    <col min="12545" max="12545" width="3.57421875" style="65" customWidth="1"/>
    <col min="12546" max="12555" width="10.421875" style="65" customWidth="1"/>
    <col min="12556" max="12556" width="10.57421875" style="65" customWidth="1"/>
    <col min="12557" max="12800" width="10.421875" style="65" customWidth="1"/>
    <col min="12801" max="12801" width="3.57421875" style="65" customWidth="1"/>
    <col min="12802" max="12811" width="10.421875" style="65" customWidth="1"/>
    <col min="12812" max="12812" width="10.57421875" style="65" customWidth="1"/>
    <col min="12813" max="13056" width="10.421875" style="65" customWidth="1"/>
    <col min="13057" max="13057" width="3.57421875" style="65" customWidth="1"/>
    <col min="13058" max="13067" width="10.421875" style="65" customWidth="1"/>
    <col min="13068" max="13068" width="10.57421875" style="65" customWidth="1"/>
    <col min="13069" max="13312" width="10.421875" style="65" customWidth="1"/>
    <col min="13313" max="13313" width="3.57421875" style="65" customWidth="1"/>
    <col min="13314" max="13323" width="10.421875" style="65" customWidth="1"/>
    <col min="13324" max="13324" width="10.57421875" style="65" customWidth="1"/>
    <col min="13325" max="13568" width="10.421875" style="65" customWidth="1"/>
    <col min="13569" max="13569" width="3.57421875" style="65" customWidth="1"/>
    <col min="13570" max="13579" width="10.421875" style="65" customWidth="1"/>
    <col min="13580" max="13580" width="10.57421875" style="65" customWidth="1"/>
    <col min="13581" max="13824" width="10.421875" style="65" customWidth="1"/>
    <col min="13825" max="13825" width="3.57421875" style="65" customWidth="1"/>
    <col min="13826" max="13835" width="10.421875" style="65" customWidth="1"/>
    <col min="13836" max="13836" width="10.57421875" style="65" customWidth="1"/>
    <col min="13837" max="14080" width="10.421875" style="65" customWidth="1"/>
    <col min="14081" max="14081" width="3.57421875" style="65" customWidth="1"/>
    <col min="14082" max="14091" width="10.421875" style="65" customWidth="1"/>
    <col min="14092" max="14092" width="10.57421875" style="65" customWidth="1"/>
    <col min="14093" max="14336" width="10.421875" style="65" customWidth="1"/>
    <col min="14337" max="14337" width="3.57421875" style="65" customWidth="1"/>
    <col min="14338" max="14347" width="10.421875" style="65" customWidth="1"/>
    <col min="14348" max="14348" width="10.57421875" style="65" customWidth="1"/>
    <col min="14349" max="14592" width="10.421875" style="65" customWidth="1"/>
    <col min="14593" max="14593" width="3.57421875" style="65" customWidth="1"/>
    <col min="14594" max="14603" width="10.421875" style="65" customWidth="1"/>
    <col min="14604" max="14604" width="10.57421875" style="65" customWidth="1"/>
    <col min="14605" max="14848" width="10.421875" style="65" customWidth="1"/>
    <col min="14849" max="14849" width="3.57421875" style="65" customWidth="1"/>
    <col min="14850" max="14859" width="10.421875" style="65" customWidth="1"/>
    <col min="14860" max="14860" width="10.57421875" style="65" customWidth="1"/>
    <col min="14861" max="15104" width="10.421875" style="65" customWidth="1"/>
    <col min="15105" max="15105" width="3.57421875" style="65" customWidth="1"/>
    <col min="15106" max="15115" width="10.421875" style="65" customWidth="1"/>
    <col min="15116" max="15116" width="10.57421875" style="65" customWidth="1"/>
    <col min="15117" max="15360" width="10.421875" style="65" customWidth="1"/>
    <col min="15361" max="15361" width="3.57421875" style="65" customWidth="1"/>
    <col min="15362" max="15371" width="10.421875" style="65" customWidth="1"/>
    <col min="15372" max="15372" width="10.57421875" style="65" customWidth="1"/>
    <col min="15373" max="15616" width="10.421875" style="65" customWidth="1"/>
    <col min="15617" max="15617" width="3.57421875" style="65" customWidth="1"/>
    <col min="15618" max="15627" width="10.421875" style="65" customWidth="1"/>
    <col min="15628" max="15628" width="10.57421875" style="65" customWidth="1"/>
    <col min="15629" max="15872" width="10.421875" style="65" customWidth="1"/>
    <col min="15873" max="15873" width="3.57421875" style="65" customWidth="1"/>
    <col min="15874" max="15883" width="10.421875" style="65" customWidth="1"/>
    <col min="15884" max="15884" width="10.57421875" style="65" customWidth="1"/>
    <col min="15885" max="16128" width="10.421875" style="65" customWidth="1"/>
    <col min="16129" max="16129" width="3.57421875" style="65" customWidth="1"/>
    <col min="16130" max="16139" width="10.421875" style="65" customWidth="1"/>
    <col min="16140" max="16140" width="10.57421875" style="65" customWidth="1"/>
    <col min="16141" max="16384" width="10.421875" style="65" customWidth="1"/>
  </cols>
  <sheetData>
    <row r="1" spans="1:9" ht="16" customHeight="1">
      <c r="A1" s="64" t="s">
        <v>186</v>
      </c>
      <c r="C1" s="66"/>
      <c r="D1" s="66"/>
      <c r="E1" s="66"/>
      <c r="F1" s="66"/>
      <c r="G1" s="66"/>
      <c r="H1" s="66"/>
      <c r="I1" s="66"/>
    </row>
    <row r="2" spans="1:6" s="70" customFormat="1" ht="16" customHeight="1">
      <c r="A2" s="67">
        <v>1</v>
      </c>
      <c r="B2" s="68" t="s">
        <v>79</v>
      </c>
      <c r="C2" s="69"/>
      <c r="D2" s="69"/>
      <c r="E2" s="69"/>
      <c r="F2" s="69"/>
    </row>
    <row r="3" spans="1:2" s="70" customFormat="1" ht="16" customHeight="1">
      <c r="A3" s="67">
        <v>2</v>
      </c>
      <c r="B3" s="71" t="s">
        <v>80</v>
      </c>
    </row>
    <row r="4" spans="1:2" s="70" customFormat="1" ht="16" customHeight="1">
      <c r="A4" s="67"/>
      <c r="B4" s="71" t="s">
        <v>81</v>
      </c>
    </row>
    <row r="5" spans="1:2" s="70" customFormat="1" ht="16" customHeight="1">
      <c r="A5" s="67"/>
      <c r="B5" s="71" t="s">
        <v>122</v>
      </c>
    </row>
    <row r="6" spans="1:2" s="70" customFormat="1" ht="16" customHeight="1">
      <c r="A6" s="67"/>
      <c r="B6" s="71" t="s">
        <v>82</v>
      </c>
    </row>
    <row r="7" spans="1:2" s="70" customFormat="1" ht="16" customHeight="1">
      <c r="A7" s="67">
        <v>3</v>
      </c>
      <c r="B7" s="71" t="s">
        <v>83</v>
      </c>
    </row>
    <row r="8" spans="1:2" s="70" customFormat="1" ht="16" customHeight="1">
      <c r="A8" s="67">
        <v>4</v>
      </c>
      <c r="B8" s="71" t="s">
        <v>84</v>
      </c>
    </row>
    <row r="9" spans="1:2" s="70" customFormat="1" ht="16" customHeight="1">
      <c r="A9" s="67"/>
      <c r="B9" s="71" t="s">
        <v>85</v>
      </c>
    </row>
    <row r="10" spans="1:2" s="70" customFormat="1" ht="16" customHeight="1">
      <c r="A10" s="67">
        <v>5</v>
      </c>
      <c r="B10" s="71" t="s">
        <v>86</v>
      </c>
    </row>
    <row r="11" spans="1:2" s="70" customFormat="1" ht="16" customHeight="1">
      <c r="A11" s="67">
        <v>6</v>
      </c>
      <c r="B11" s="71" t="s">
        <v>87</v>
      </c>
    </row>
    <row r="12" spans="1:2" s="70" customFormat="1" ht="16" customHeight="1">
      <c r="A12" s="67">
        <v>7</v>
      </c>
      <c r="B12" s="71" t="s">
        <v>88</v>
      </c>
    </row>
    <row r="13" spans="1:2" s="70" customFormat="1" ht="16" customHeight="1">
      <c r="A13" s="67">
        <v>8</v>
      </c>
      <c r="B13" s="71" t="s">
        <v>89</v>
      </c>
    </row>
    <row r="14" s="70" customFormat="1" ht="16" customHeight="1">
      <c r="B14" s="71" t="s">
        <v>90</v>
      </c>
    </row>
    <row r="15" spans="1:2" s="70" customFormat="1" ht="16" customHeight="1">
      <c r="A15" s="67">
        <v>9</v>
      </c>
      <c r="B15" s="71" t="s">
        <v>91</v>
      </c>
    </row>
    <row r="16" spans="1:2" s="70" customFormat="1" ht="16" customHeight="1">
      <c r="A16" s="67">
        <v>10</v>
      </c>
      <c r="B16" s="71" t="s">
        <v>92</v>
      </c>
    </row>
    <row r="17" spans="1:2" s="70" customFormat="1" ht="16" customHeight="1">
      <c r="A17" s="67">
        <v>11</v>
      </c>
      <c r="B17" s="71" t="s">
        <v>93</v>
      </c>
    </row>
    <row r="18" spans="1:2" s="70" customFormat="1" ht="16" customHeight="1">
      <c r="A18" s="67">
        <v>12</v>
      </c>
      <c r="B18" s="71" t="s">
        <v>94</v>
      </c>
    </row>
    <row r="19" spans="1:2" s="70" customFormat="1" ht="16" customHeight="1">
      <c r="A19" s="67">
        <v>13</v>
      </c>
      <c r="B19" s="71" t="s">
        <v>95</v>
      </c>
    </row>
    <row r="20" spans="1:2" s="70" customFormat="1" ht="16" customHeight="1">
      <c r="A20" s="67">
        <v>14</v>
      </c>
      <c r="B20" s="72" t="s">
        <v>96</v>
      </c>
    </row>
    <row r="21" spans="1:2" ht="18" customHeight="1">
      <c r="A21" s="73">
        <v>15</v>
      </c>
      <c r="B21" s="72" t="s">
        <v>97</v>
      </c>
    </row>
    <row r="22" spans="1:2" ht="18" customHeight="1">
      <c r="A22" s="73">
        <v>16</v>
      </c>
      <c r="B22" s="72" t="s">
        <v>187</v>
      </c>
    </row>
    <row r="23" spans="1:2" ht="16.5" customHeight="1">
      <c r="A23" s="74" t="s">
        <v>98</v>
      </c>
      <c r="B23" s="75"/>
    </row>
    <row r="24" spans="1:2" ht="16.5" customHeight="1">
      <c r="A24" s="74"/>
      <c r="B24" s="75"/>
    </row>
    <row r="25" spans="1:2" ht="16" customHeight="1">
      <c r="A25" s="76" t="s">
        <v>99</v>
      </c>
      <c r="B25" s="75"/>
    </row>
    <row r="26" spans="1:2" ht="16" customHeight="1">
      <c r="A26" s="65"/>
      <c r="B26" s="75"/>
    </row>
    <row r="27" spans="1:2" ht="7.5" customHeight="1">
      <c r="A27" s="74"/>
      <c r="B27" s="75"/>
    </row>
    <row r="28" spans="1:2" ht="16" customHeight="1">
      <c r="A28" s="65"/>
      <c r="B28" s="77"/>
    </row>
    <row r="29" ht="15">
      <c r="B29" s="77"/>
    </row>
    <row r="30" ht="15">
      <c r="B30" s="77"/>
    </row>
    <row r="31" ht="15">
      <c r="B31" s="77"/>
    </row>
    <row r="32" ht="15">
      <c r="B32" s="77"/>
    </row>
  </sheetData>
  <printOptions horizontalCentered="1"/>
  <pageMargins left="0.25" right="0.25" top="1" bottom="1" header="0.5" footer="0.5"/>
  <pageSetup horizontalDpi="600" verticalDpi="600" orientation="landscape" r:id="rId1"/>
  <headerFooter alignWithMargins="0">
    <oddHeader>&amp;C&amp;"Arial,Bold"&amp;14DENSO Manufacturing:  SPS Guidelines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334C0-8DCC-434A-9C5A-FAEFB8D3A460}">
  <sheetPr>
    <pageSetUpPr fitToPage="1"/>
  </sheetPr>
  <dimension ref="A1:Y62"/>
  <sheetViews>
    <sheetView showOutlineSymbols="0" zoomScale="90" zoomScaleNormal="90" workbookViewId="0" topLeftCell="A1">
      <selection activeCell="A9" sqref="A9:G22"/>
    </sheetView>
  </sheetViews>
  <sheetFormatPr defaultColWidth="11.421875" defaultRowHeight="15"/>
  <cols>
    <col min="1" max="1" width="5.421875" style="6" customWidth="1"/>
    <col min="2" max="2" width="3.8515625" style="6" customWidth="1"/>
    <col min="3" max="3" width="10.00390625" style="6" customWidth="1"/>
    <col min="4" max="4" width="6.140625" style="6" customWidth="1"/>
    <col min="5" max="5" width="5.57421875" style="6" customWidth="1"/>
    <col min="6" max="6" width="11.57421875" style="6" customWidth="1"/>
    <col min="7" max="7" width="10.421875" style="6" customWidth="1"/>
    <col min="8" max="8" width="10.8515625" style="6" customWidth="1"/>
    <col min="9" max="9" width="6.8515625" style="6" customWidth="1"/>
    <col min="10" max="10" width="7.57421875" style="6" customWidth="1"/>
    <col min="11" max="12" width="10.7109375" style="6" customWidth="1"/>
    <col min="13" max="13" width="9.421875" style="6" customWidth="1"/>
    <col min="14" max="14" width="10.140625" style="6" customWidth="1"/>
    <col min="15" max="15" width="9.57421875" style="6" customWidth="1"/>
    <col min="16" max="16" width="9.7109375" style="6" customWidth="1"/>
    <col min="17" max="17" width="9.57421875" style="6" customWidth="1"/>
    <col min="18" max="18" width="9.140625" style="6" customWidth="1"/>
    <col min="19" max="19" width="1.57421875" style="6" customWidth="1"/>
    <col min="20" max="20" width="9.140625" style="6" customWidth="1"/>
    <col min="21" max="21" width="27.00390625" style="6" bestFit="1" customWidth="1"/>
    <col min="22" max="22" width="3.140625" style="6" hidden="1" customWidth="1"/>
    <col min="23" max="24" width="11.421875" style="6" customWidth="1"/>
    <col min="25" max="25" width="29.8515625" style="6" bestFit="1" customWidth="1"/>
    <col min="26" max="16384" width="11.421875" style="6" customWidth="1"/>
  </cols>
  <sheetData>
    <row r="1" spans="1:25" ht="18" customHeight="1">
      <c r="A1" s="1"/>
      <c r="B1" s="2"/>
      <c r="C1" s="2"/>
      <c r="D1" s="173" t="s">
        <v>185</v>
      </c>
      <c r="E1" s="173"/>
      <c r="F1" s="173"/>
      <c r="G1" s="173"/>
      <c r="H1" s="173"/>
      <c r="I1" s="173"/>
      <c r="J1" s="173"/>
      <c r="K1" s="174"/>
      <c r="L1" s="148"/>
      <c r="M1" s="149"/>
      <c r="N1" s="3" t="s">
        <v>0</v>
      </c>
      <c r="O1" s="4"/>
      <c r="P1" s="152"/>
      <c r="Q1" s="153"/>
      <c r="R1" s="154"/>
      <c r="S1" s="5"/>
      <c r="U1" s="7"/>
      <c r="Y1" s="8"/>
    </row>
    <row r="2" spans="1:25" ht="18.5" thickBot="1">
      <c r="A2" s="9"/>
      <c r="B2" s="10"/>
      <c r="C2" s="10"/>
      <c r="D2" s="175"/>
      <c r="E2" s="175"/>
      <c r="F2" s="175"/>
      <c r="G2" s="175"/>
      <c r="H2" s="175"/>
      <c r="I2" s="175"/>
      <c r="J2" s="175"/>
      <c r="K2" s="176"/>
      <c r="L2" s="150"/>
      <c r="M2" s="151"/>
      <c r="N2" s="11" t="s">
        <v>1</v>
      </c>
      <c r="O2" s="12"/>
      <c r="P2" s="155"/>
      <c r="Q2" s="156"/>
      <c r="R2" s="157"/>
      <c r="S2" s="5"/>
      <c r="U2" s="7"/>
      <c r="Y2" s="8"/>
    </row>
    <row r="3" spans="1:25" s="14" customFormat="1" ht="21.75" customHeight="1" thickBot="1">
      <c r="A3" s="158" t="s">
        <v>2</v>
      </c>
      <c r="B3" s="159"/>
      <c r="C3" s="159"/>
      <c r="D3" s="159"/>
      <c r="E3" s="159"/>
      <c r="F3" s="159"/>
      <c r="G3" s="160"/>
      <c r="H3" s="158" t="s">
        <v>3</v>
      </c>
      <c r="I3" s="159"/>
      <c r="J3" s="159"/>
      <c r="K3" s="159"/>
      <c r="L3" s="160"/>
      <c r="M3" s="161" t="s">
        <v>4</v>
      </c>
      <c r="N3" s="162"/>
      <c r="O3" s="162"/>
      <c r="P3" s="162"/>
      <c r="Q3" s="162"/>
      <c r="R3" s="163"/>
      <c r="S3" s="13"/>
      <c r="U3" s="15"/>
      <c r="Y3" s="16"/>
    </row>
    <row r="4" spans="1:25" ht="15" customHeight="1">
      <c r="A4" s="164" t="s">
        <v>5</v>
      </c>
      <c r="B4" s="165"/>
      <c r="C4" s="165"/>
      <c r="D4" s="166"/>
      <c r="E4" s="167"/>
      <c r="F4" s="168"/>
      <c r="G4" s="169"/>
      <c r="H4" s="170" t="s">
        <v>7</v>
      </c>
      <c r="I4" s="171"/>
      <c r="J4" s="172"/>
      <c r="K4" s="145"/>
      <c r="L4" s="147"/>
      <c r="M4" s="170" t="s">
        <v>9</v>
      </c>
      <c r="N4" s="171"/>
      <c r="O4" s="172"/>
      <c r="P4" s="145"/>
      <c r="Q4" s="146"/>
      <c r="R4" s="147"/>
      <c r="S4" s="5"/>
      <c r="U4" s="7"/>
      <c r="Y4" s="8"/>
    </row>
    <row r="5" spans="1:25" ht="15">
      <c r="A5" s="195" t="s">
        <v>11</v>
      </c>
      <c r="B5" s="196"/>
      <c r="C5" s="196"/>
      <c r="D5" s="197"/>
      <c r="E5" s="198"/>
      <c r="F5" s="199"/>
      <c r="G5" s="200"/>
      <c r="H5" s="189" t="s">
        <v>13</v>
      </c>
      <c r="I5" s="190"/>
      <c r="J5" s="191"/>
      <c r="K5" s="180"/>
      <c r="L5" s="201"/>
      <c r="M5" s="202" t="s">
        <v>15</v>
      </c>
      <c r="N5" s="203"/>
      <c r="O5" s="204"/>
      <c r="P5" s="180"/>
      <c r="Q5" s="181"/>
      <c r="R5" s="182"/>
      <c r="S5" s="5"/>
      <c r="U5" s="7"/>
      <c r="Y5" s="8"/>
    </row>
    <row r="6" spans="1:21" ht="16" thickBot="1">
      <c r="A6" s="183" t="s">
        <v>17</v>
      </c>
      <c r="B6" s="184"/>
      <c r="C6" s="184"/>
      <c r="D6" s="185"/>
      <c r="E6" s="186"/>
      <c r="F6" s="187"/>
      <c r="G6" s="188"/>
      <c r="H6" s="189" t="s">
        <v>19</v>
      </c>
      <c r="I6" s="190"/>
      <c r="J6" s="191"/>
      <c r="K6" s="177"/>
      <c r="L6" s="179"/>
      <c r="M6" s="192" t="s">
        <v>21</v>
      </c>
      <c r="N6" s="193"/>
      <c r="O6" s="194"/>
      <c r="P6" s="177"/>
      <c r="Q6" s="178"/>
      <c r="R6" s="179"/>
      <c r="S6" s="5"/>
      <c r="U6" s="7"/>
    </row>
    <row r="7" spans="1:21" ht="18.75" customHeight="1" thickBot="1">
      <c r="A7" s="205" t="s">
        <v>23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7"/>
      <c r="S7" s="5"/>
      <c r="U7" s="7"/>
    </row>
    <row r="8" spans="1:21" ht="15" customHeight="1" thickBot="1">
      <c r="A8" s="208" t="s">
        <v>24</v>
      </c>
      <c r="B8" s="209"/>
      <c r="C8" s="209"/>
      <c r="D8" s="209"/>
      <c r="E8" s="209"/>
      <c r="F8" s="209"/>
      <c r="G8" s="210"/>
      <c r="H8" s="208" t="s">
        <v>25</v>
      </c>
      <c r="I8" s="209"/>
      <c r="J8" s="209"/>
      <c r="K8" s="209"/>
      <c r="L8" s="209"/>
      <c r="M8" s="210"/>
      <c r="N8" s="208" t="s">
        <v>26</v>
      </c>
      <c r="O8" s="209"/>
      <c r="P8" s="209"/>
      <c r="Q8" s="209"/>
      <c r="R8" s="210"/>
      <c r="S8" s="17"/>
      <c r="U8" s="7"/>
    </row>
    <row r="9" spans="1:21" ht="15" customHeight="1">
      <c r="A9" s="211"/>
      <c r="B9" s="212"/>
      <c r="C9" s="212"/>
      <c r="D9" s="212"/>
      <c r="E9" s="212"/>
      <c r="F9" s="212"/>
      <c r="G9" s="213"/>
      <c r="H9" s="220"/>
      <c r="I9" s="221"/>
      <c r="J9" s="221"/>
      <c r="K9" s="221"/>
      <c r="L9" s="221"/>
      <c r="M9" s="222"/>
      <c r="N9" s="220"/>
      <c r="O9" s="221"/>
      <c r="P9" s="221"/>
      <c r="Q9" s="221"/>
      <c r="R9" s="222"/>
      <c r="S9" s="17"/>
      <c r="U9" s="7"/>
    </row>
    <row r="10" spans="1:19" ht="15" customHeight="1">
      <c r="A10" s="214"/>
      <c r="B10" s="215"/>
      <c r="C10" s="215"/>
      <c r="D10" s="215"/>
      <c r="E10" s="215"/>
      <c r="F10" s="215"/>
      <c r="G10" s="216"/>
      <c r="H10" s="223"/>
      <c r="I10" s="224"/>
      <c r="J10" s="224"/>
      <c r="K10" s="224"/>
      <c r="L10" s="224"/>
      <c r="M10" s="225"/>
      <c r="N10" s="223"/>
      <c r="O10" s="224"/>
      <c r="P10" s="224"/>
      <c r="Q10" s="224"/>
      <c r="R10" s="225"/>
      <c r="S10" s="17"/>
    </row>
    <row r="11" spans="1:19" ht="15" customHeight="1">
      <c r="A11" s="214"/>
      <c r="B11" s="215"/>
      <c r="C11" s="215"/>
      <c r="D11" s="215"/>
      <c r="E11" s="215"/>
      <c r="F11" s="215"/>
      <c r="G11" s="216"/>
      <c r="H11" s="223"/>
      <c r="I11" s="224"/>
      <c r="J11" s="224"/>
      <c r="K11" s="224"/>
      <c r="L11" s="224"/>
      <c r="M11" s="225"/>
      <c r="N11" s="223"/>
      <c r="O11" s="224"/>
      <c r="P11" s="224"/>
      <c r="Q11" s="224"/>
      <c r="R11" s="225"/>
      <c r="S11" s="17"/>
    </row>
    <row r="12" spans="1:19" ht="15" customHeight="1">
      <c r="A12" s="214"/>
      <c r="B12" s="215"/>
      <c r="C12" s="215"/>
      <c r="D12" s="215"/>
      <c r="E12" s="215"/>
      <c r="F12" s="215"/>
      <c r="G12" s="216"/>
      <c r="H12" s="223"/>
      <c r="I12" s="224"/>
      <c r="J12" s="224"/>
      <c r="K12" s="224"/>
      <c r="L12" s="224"/>
      <c r="M12" s="225"/>
      <c r="N12" s="223"/>
      <c r="O12" s="224"/>
      <c r="P12" s="224"/>
      <c r="Q12" s="224"/>
      <c r="R12" s="225"/>
      <c r="S12" s="17"/>
    </row>
    <row r="13" spans="1:19" ht="15" customHeight="1">
      <c r="A13" s="214"/>
      <c r="B13" s="215"/>
      <c r="C13" s="215"/>
      <c r="D13" s="215"/>
      <c r="E13" s="215"/>
      <c r="F13" s="215"/>
      <c r="G13" s="216"/>
      <c r="H13" s="223"/>
      <c r="I13" s="224"/>
      <c r="J13" s="224"/>
      <c r="K13" s="224"/>
      <c r="L13" s="224"/>
      <c r="M13" s="225"/>
      <c r="N13" s="223"/>
      <c r="O13" s="224"/>
      <c r="P13" s="224"/>
      <c r="Q13" s="224"/>
      <c r="R13" s="225"/>
      <c r="S13" s="17"/>
    </row>
    <row r="14" spans="1:19" ht="15" customHeight="1">
      <c r="A14" s="214"/>
      <c r="B14" s="215"/>
      <c r="C14" s="215"/>
      <c r="D14" s="215"/>
      <c r="E14" s="215"/>
      <c r="F14" s="215"/>
      <c r="G14" s="216"/>
      <c r="H14" s="223"/>
      <c r="I14" s="224"/>
      <c r="J14" s="224"/>
      <c r="K14" s="224"/>
      <c r="L14" s="224"/>
      <c r="M14" s="225"/>
      <c r="N14" s="223"/>
      <c r="O14" s="224"/>
      <c r="P14" s="224"/>
      <c r="Q14" s="224"/>
      <c r="R14" s="225"/>
      <c r="S14" s="17"/>
    </row>
    <row r="15" spans="1:19" ht="15" customHeight="1">
      <c r="A15" s="214"/>
      <c r="B15" s="215"/>
      <c r="C15" s="215"/>
      <c r="D15" s="215"/>
      <c r="E15" s="215"/>
      <c r="F15" s="215"/>
      <c r="G15" s="216"/>
      <c r="H15" s="223"/>
      <c r="I15" s="224"/>
      <c r="J15" s="224"/>
      <c r="K15" s="224"/>
      <c r="L15" s="224"/>
      <c r="M15" s="225"/>
      <c r="N15" s="223"/>
      <c r="O15" s="224"/>
      <c r="P15" s="224"/>
      <c r="Q15" s="224"/>
      <c r="R15" s="225"/>
      <c r="S15" s="17"/>
    </row>
    <row r="16" spans="1:19" ht="13.5" customHeight="1">
      <c r="A16" s="214"/>
      <c r="B16" s="215"/>
      <c r="C16" s="215"/>
      <c r="D16" s="215"/>
      <c r="E16" s="215"/>
      <c r="F16" s="215"/>
      <c r="G16" s="216"/>
      <c r="H16" s="223"/>
      <c r="I16" s="224"/>
      <c r="J16" s="224"/>
      <c r="K16" s="224"/>
      <c r="L16" s="224"/>
      <c r="M16" s="225"/>
      <c r="N16" s="223"/>
      <c r="O16" s="224"/>
      <c r="P16" s="224"/>
      <c r="Q16" s="224"/>
      <c r="R16" s="225"/>
      <c r="S16" s="17"/>
    </row>
    <row r="17" spans="1:19" ht="15" customHeight="1">
      <c r="A17" s="214"/>
      <c r="B17" s="215"/>
      <c r="C17" s="215"/>
      <c r="D17" s="215"/>
      <c r="E17" s="215"/>
      <c r="F17" s="215"/>
      <c r="G17" s="216"/>
      <c r="H17" s="223"/>
      <c r="I17" s="224"/>
      <c r="J17" s="224"/>
      <c r="K17" s="224"/>
      <c r="L17" s="224"/>
      <c r="M17" s="225"/>
      <c r="N17" s="223"/>
      <c r="O17" s="224"/>
      <c r="P17" s="224"/>
      <c r="Q17" s="224"/>
      <c r="R17" s="225"/>
      <c r="S17" s="17"/>
    </row>
    <row r="18" spans="1:19" ht="15" customHeight="1">
      <c r="A18" s="214"/>
      <c r="B18" s="215"/>
      <c r="C18" s="215"/>
      <c r="D18" s="215"/>
      <c r="E18" s="215"/>
      <c r="F18" s="215"/>
      <c r="G18" s="216"/>
      <c r="H18" s="223"/>
      <c r="I18" s="224"/>
      <c r="J18" s="224"/>
      <c r="K18" s="224"/>
      <c r="L18" s="224"/>
      <c r="M18" s="225"/>
      <c r="N18" s="223"/>
      <c r="O18" s="224"/>
      <c r="P18" s="224"/>
      <c r="Q18" s="224"/>
      <c r="R18" s="225"/>
      <c r="S18" s="17"/>
    </row>
    <row r="19" spans="1:19" ht="15" customHeight="1">
      <c r="A19" s="214"/>
      <c r="B19" s="215"/>
      <c r="C19" s="215"/>
      <c r="D19" s="215"/>
      <c r="E19" s="215"/>
      <c r="F19" s="215"/>
      <c r="G19" s="216"/>
      <c r="H19" s="223"/>
      <c r="I19" s="224"/>
      <c r="J19" s="224"/>
      <c r="K19" s="224"/>
      <c r="L19" s="224"/>
      <c r="M19" s="225"/>
      <c r="N19" s="223"/>
      <c r="O19" s="224"/>
      <c r="P19" s="224"/>
      <c r="Q19" s="224"/>
      <c r="R19" s="225"/>
      <c r="S19" s="17"/>
    </row>
    <row r="20" spans="1:19" ht="15.75" customHeight="1">
      <c r="A20" s="214"/>
      <c r="B20" s="215"/>
      <c r="C20" s="215"/>
      <c r="D20" s="215"/>
      <c r="E20" s="215"/>
      <c r="F20" s="215"/>
      <c r="G20" s="216"/>
      <c r="H20" s="223"/>
      <c r="I20" s="224"/>
      <c r="J20" s="224"/>
      <c r="K20" s="224"/>
      <c r="L20" s="224"/>
      <c r="M20" s="225"/>
      <c r="N20" s="223"/>
      <c r="O20" s="224"/>
      <c r="P20" s="224"/>
      <c r="Q20" s="224"/>
      <c r="R20" s="225"/>
      <c r="S20" s="17"/>
    </row>
    <row r="21" spans="1:19" ht="15" customHeight="1">
      <c r="A21" s="214"/>
      <c r="B21" s="215"/>
      <c r="C21" s="215"/>
      <c r="D21" s="215"/>
      <c r="E21" s="215"/>
      <c r="F21" s="215"/>
      <c r="G21" s="216"/>
      <c r="H21" s="223"/>
      <c r="I21" s="224"/>
      <c r="J21" s="224"/>
      <c r="K21" s="224"/>
      <c r="L21" s="224"/>
      <c r="M21" s="225"/>
      <c r="N21" s="223"/>
      <c r="O21" s="224"/>
      <c r="P21" s="224"/>
      <c r="Q21" s="224"/>
      <c r="R21" s="225"/>
      <c r="S21" s="17"/>
    </row>
    <row r="22" spans="1:19" ht="15.75" customHeight="1" thickBot="1">
      <c r="A22" s="217"/>
      <c r="B22" s="218"/>
      <c r="C22" s="218"/>
      <c r="D22" s="218"/>
      <c r="E22" s="218"/>
      <c r="F22" s="218"/>
      <c r="G22" s="219"/>
      <c r="H22" s="226"/>
      <c r="I22" s="227"/>
      <c r="J22" s="227"/>
      <c r="K22" s="227"/>
      <c r="L22" s="227"/>
      <c r="M22" s="228"/>
      <c r="N22" s="226"/>
      <c r="O22" s="227"/>
      <c r="P22" s="227"/>
      <c r="Q22" s="227"/>
      <c r="R22" s="228"/>
      <c r="S22" s="17"/>
    </row>
    <row r="23" spans="1:19" ht="15">
      <c r="A23" s="231" t="s">
        <v>27</v>
      </c>
      <c r="B23" s="232"/>
      <c r="C23" s="233"/>
      <c r="D23" s="234"/>
      <c r="E23" s="235"/>
      <c r="F23" s="235"/>
      <c r="G23" s="236"/>
      <c r="H23" s="237" t="s">
        <v>29</v>
      </c>
      <c r="I23" s="238"/>
      <c r="J23" s="234"/>
      <c r="K23" s="235"/>
      <c r="L23" s="235"/>
      <c r="M23" s="236"/>
      <c r="N23" s="86" t="s">
        <v>31</v>
      </c>
      <c r="O23" s="87"/>
      <c r="P23" s="239"/>
      <c r="Q23" s="239"/>
      <c r="R23" s="240"/>
      <c r="S23" s="5"/>
    </row>
    <row r="24" spans="1:19" ht="15" customHeight="1" thickBot="1">
      <c r="A24" s="19" t="s">
        <v>33</v>
      </c>
      <c r="B24" s="20"/>
      <c r="C24" s="21"/>
      <c r="D24" s="241"/>
      <c r="E24" s="242"/>
      <c r="F24" s="242"/>
      <c r="G24" s="243"/>
      <c r="H24" s="19" t="s">
        <v>35</v>
      </c>
      <c r="I24" s="21"/>
      <c r="J24" s="241"/>
      <c r="K24" s="242"/>
      <c r="L24" s="242"/>
      <c r="M24" s="243"/>
      <c r="N24" s="258" t="s">
        <v>37</v>
      </c>
      <c r="O24" s="259"/>
      <c r="P24" s="244"/>
      <c r="Q24" s="244"/>
      <c r="R24" s="245"/>
      <c r="S24" s="5"/>
    </row>
    <row r="25" spans="1:19" ht="15" customHeight="1" thickBot="1">
      <c r="A25" s="101" t="s">
        <v>178</v>
      </c>
      <c r="B25" s="102"/>
      <c r="C25" s="102"/>
      <c r="D25" s="102"/>
      <c r="E25" s="102"/>
      <c r="F25" s="102"/>
      <c r="G25" s="102"/>
      <c r="H25" s="102"/>
      <c r="I25" s="103"/>
      <c r="J25" s="103"/>
      <c r="K25" s="103"/>
      <c r="L25" s="103"/>
      <c r="M25" s="104"/>
      <c r="N25" s="256" t="s">
        <v>174</v>
      </c>
      <c r="O25" s="257"/>
      <c r="P25" s="103"/>
      <c r="Q25" s="103"/>
      <c r="R25" s="104"/>
      <c r="S25" s="5"/>
    </row>
    <row r="26" spans="1:19" s="14" customFormat="1" ht="18" thickBot="1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 t="s">
        <v>39</v>
      </c>
      <c r="L26" s="90"/>
      <c r="M26" s="56"/>
      <c r="N26" s="56"/>
      <c r="O26" s="56"/>
      <c r="P26" s="56"/>
      <c r="Q26" s="56"/>
      <c r="R26" s="57"/>
      <c r="S26" s="23"/>
    </row>
    <row r="27" spans="1:19" s="14" customFormat="1" ht="20.25" customHeight="1" thickBot="1">
      <c r="A27" s="246" t="s">
        <v>40</v>
      </c>
      <c r="B27" s="247"/>
      <c r="C27" s="248"/>
      <c r="D27" s="249"/>
      <c r="E27" s="249"/>
      <c r="F27" s="249"/>
      <c r="G27" s="250"/>
      <c r="H27" s="251" t="s">
        <v>42</v>
      </c>
      <c r="I27" s="252"/>
      <c r="J27" s="253"/>
      <c r="K27" s="88"/>
      <c r="L27" s="91" t="s">
        <v>151</v>
      </c>
      <c r="M27" s="89"/>
      <c r="N27" s="254" t="s">
        <v>166</v>
      </c>
      <c r="O27" s="255"/>
      <c r="P27" s="255"/>
      <c r="Q27" s="229"/>
      <c r="R27" s="230"/>
      <c r="S27" s="13"/>
    </row>
    <row r="28" spans="1:19" s="14" customFormat="1" ht="16.5" customHeight="1">
      <c r="A28" s="110" t="s">
        <v>45</v>
      </c>
      <c r="B28" s="111"/>
      <c r="C28" s="111"/>
      <c r="D28" s="111"/>
      <c r="E28" s="111"/>
      <c r="F28" s="111"/>
      <c r="G28" s="112"/>
      <c r="H28" s="113" t="s">
        <v>46</v>
      </c>
      <c r="I28" s="114"/>
      <c r="J28" s="114"/>
      <c r="K28" s="115"/>
      <c r="L28" s="119" t="s">
        <v>47</v>
      </c>
      <c r="M28" s="114"/>
      <c r="N28" s="114"/>
      <c r="O28" s="115"/>
      <c r="P28" s="260" t="s">
        <v>48</v>
      </c>
      <c r="Q28" s="261"/>
      <c r="R28" s="262"/>
      <c r="S28" s="13"/>
    </row>
    <row r="29" spans="1:19" s="14" customFormat="1" ht="16.5" customHeight="1" thickBot="1">
      <c r="A29" s="266" t="s">
        <v>49</v>
      </c>
      <c r="B29" s="267"/>
      <c r="C29" s="268"/>
      <c r="D29" s="269" t="s">
        <v>50</v>
      </c>
      <c r="E29" s="269"/>
      <c r="F29" s="59" t="s">
        <v>51</v>
      </c>
      <c r="G29" s="24" t="s">
        <v>169</v>
      </c>
      <c r="H29" s="116"/>
      <c r="I29" s="117"/>
      <c r="J29" s="117"/>
      <c r="K29" s="118"/>
      <c r="L29" s="116"/>
      <c r="M29" s="117"/>
      <c r="N29" s="117"/>
      <c r="O29" s="118"/>
      <c r="P29" s="263"/>
      <c r="Q29" s="264"/>
      <c r="R29" s="265"/>
      <c r="S29" s="13"/>
    </row>
    <row r="30" spans="1:19" ht="18" customHeight="1" thickBot="1">
      <c r="A30" s="270" t="s">
        <v>53</v>
      </c>
      <c r="B30" s="271"/>
      <c r="C30" s="272"/>
      <c r="D30" s="273"/>
      <c r="E30" s="274"/>
      <c r="F30" s="61"/>
      <c r="G30" s="62"/>
      <c r="H30" s="275" t="s">
        <v>54</v>
      </c>
      <c r="I30" s="276"/>
      <c r="J30" s="277"/>
      <c r="K30" s="25"/>
      <c r="L30" s="26" t="s">
        <v>55</v>
      </c>
      <c r="M30" s="27"/>
      <c r="N30" s="273"/>
      <c r="O30" s="278"/>
      <c r="P30" s="28"/>
      <c r="Q30" s="29"/>
      <c r="R30" s="30"/>
      <c r="S30" s="5"/>
    </row>
    <row r="31" spans="1:19" ht="18" customHeight="1" thickBot="1">
      <c r="A31" s="120" t="s">
        <v>101</v>
      </c>
      <c r="B31" s="121"/>
      <c r="C31" s="122"/>
      <c r="D31" s="126"/>
      <c r="E31" s="127"/>
      <c r="F31" s="130"/>
      <c r="G31" s="132"/>
      <c r="H31" s="134" t="s">
        <v>56</v>
      </c>
      <c r="I31" s="135"/>
      <c r="J31" s="136"/>
      <c r="K31" s="60"/>
      <c r="L31" s="137" t="s">
        <v>57</v>
      </c>
      <c r="M31" s="138"/>
      <c r="N31" s="126"/>
      <c r="O31" s="141"/>
      <c r="P31" s="31"/>
      <c r="Q31" s="32"/>
      <c r="R31" s="33"/>
      <c r="S31" s="5"/>
    </row>
    <row r="32" spans="1:19" ht="18" customHeight="1" thickBot="1">
      <c r="A32" s="123"/>
      <c r="B32" s="124"/>
      <c r="C32" s="125"/>
      <c r="D32" s="128"/>
      <c r="E32" s="129"/>
      <c r="F32" s="131"/>
      <c r="G32" s="133"/>
      <c r="H32" s="143" t="s">
        <v>58</v>
      </c>
      <c r="I32" s="144"/>
      <c r="J32" s="144"/>
      <c r="K32" s="34">
        <f>K30*N30+K31</f>
        <v>0</v>
      </c>
      <c r="L32" s="139"/>
      <c r="M32" s="140"/>
      <c r="N32" s="128"/>
      <c r="O32" s="142"/>
      <c r="P32" s="31"/>
      <c r="Q32" s="32"/>
      <c r="R32" s="33"/>
      <c r="S32" s="5"/>
    </row>
    <row r="33" spans="1:19" ht="18" customHeight="1">
      <c r="A33" s="120" t="s">
        <v>100</v>
      </c>
      <c r="B33" s="121"/>
      <c r="C33" s="122"/>
      <c r="D33" s="126"/>
      <c r="E33" s="127"/>
      <c r="F33" s="130"/>
      <c r="G33" s="132"/>
      <c r="H33" s="281" t="s">
        <v>59</v>
      </c>
      <c r="I33" s="282"/>
      <c r="J33" s="283"/>
      <c r="K33" s="35"/>
      <c r="L33" s="288" t="s">
        <v>60</v>
      </c>
      <c r="M33" s="289"/>
      <c r="N33" s="126"/>
      <c r="O33" s="141"/>
      <c r="P33" s="31"/>
      <c r="Q33" s="32"/>
      <c r="R33" s="33"/>
      <c r="S33" s="5"/>
    </row>
    <row r="34" spans="1:19" ht="18" customHeight="1" thickBot="1">
      <c r="A34" s="123"/>
      <c r="B34" s="124"/>
      <c r="C34" s="125"/>
      <c r="D34" s="273"/>
      <c r="E34" s="274"/>
      <c r="F34" s="279"/>
      <c r="G34" s="280"/>
      <c r="H34" s="284" t="s">
        <v>61</v>
      </c>
      <c r="I34" s="139"/>
      <c r="J34" s="285"/>
      <c r="K34" s="36"/>
      <c r="L34" s="290"/>
      <c r="M34" s="291"/>
      <c r="N34" s="273"/>
      <c r="O34" s="278"/>
      <c r="P34" s="31"/>
      <c r="Q34" s="32"/>
      <c r="R34" s="33"/>
      <c r="S34" s="5"/>
    </row>
    <row r="35" spans="1:18" ht="18" customHeight="1" thickBot="1">
      <c r="A35" s="120" t="s">
        <v>62</v>
      </c>
      <c r="B35" s="121"/>
      <c r="C35" s="121"/>
      <c r="D35" s="322"/>
      <c r="E35" s="323"/>
      <c r="F35" s="326"/>
      <c r="G35" s="328"/>
      <c r="H35" s="121" t="s">
        <v>63</v>
      </c>
      <c r="I35" s="121"/>
      <c r="J35" s="121"/>
      <c r="K35" s="331">
        <f>K32*N35+K33+K34</f>
        <v>0</v>
      </c>
      <c r="L35" s="63" t="s">
        <v>64</v>
      </c>
      <c r="M35" s="37"/>
      <c r="N35" s="286">
        <f>N31*N33</f>
        <v>0</v>
      </c>
      <c r="O35" s="287"/>
      <c r="P35" s="31"/>
      <c r="Q35" s="32"/>
      <c r="R35" s="33"/>
    </row>
    <row r="36" spans="1:18" ht="18" customHeight="1" thickBot="1">
      <c r="A36" s="320"/>
      <c r="B36" s="321"/>
      <c r="C36" s="321"/>
      <c r="D36" s="324"/>
      <c r="E36" s="325"/>
      <c r="F36" s="327"/>
      <c r="G36" s="329"/>
      <c r="H36" s="321"/>
      <c r="I36" s="321"/>
      <c r="J36" s="321"/>
      <c r="K36" s="332"/>
      <c r="L36" s="38" t="s">
        <v>65</v>
      </c>
      <c r="M36" s="39"/>
      <c r="N36" s="286">
        <f>N30*N35</f>
        <v>0</v>
      </c>
      <c r="O36" s="287"/>
      <c r="P36" s="294" t="s">
        <v>168</v>
      </c>
      <c r="Q36" s="295"/>
      <c r="R36" s="296"/>
    </row>
    <row r="37" spans="1:18" s="14" customFormat="1" ht="17.25" customHeight="1" thickBot="1">
      <c r="A37" s="297" t="s">
        <v>67</v>
      </c>
      <c r="B37" s="298"/>
      <c r="C37" s="298"/>
      <c r="D37" s="299"/>
      <c r="E37" s="299"/>
      <c r="F37" s="299"/>
      <c r="G37" s="299"/>
      <c r="H37" s="298"/>
      <c r="I37" s="298"/>
      <c r="J37" s="298"/>
      <c r="K37" s="299"/>
      <c r="L37" s="300"/>
      <c r="M37" s="301" t="s">
        <v>68</v>
      </c>
      <c r="N37" s="302"/>
      <c r="O37" s="303"/>
      <c r="P37" s="99" t="s">
        <v>69</v>
      </c>
      <c r="Q37" s="99" t="s">
        <v>70</v>
      </c>
      <c r="R37" s="99" t="s">
        <v>71</v>
      </c>
    </row>
    <row r="38" spans="1:18" ht="15" customHeight="1">
      <c r="A38" s="304" t="s">
        <v>72</v>
      </c>
      <c r="B38" s="305"/>
      <c r="C38" s="305"/>
      <c r="D38" s="308"/>
      <c r="E38" s="309"/>
      <c r="F38" s="309"/>
      <c r="G38" s="309"/>
      <c r="H38" s="309"/>
      <c r="I38" s="309"/>
      <c r="J38" s="309"/>
      <c r="K38" s="309"/>
      <c r="L38" s="310"/>
      <c r="M38" s="314" t="s">
        <v>73</v>
      </c>
      <c r="N38" s="315"/>
      <c r="O38" s="316"/>
      <c r="P38" s="41"/>
      <c r="Q38" s="41"/>
      <c r="R38" s="41"/>
    </row>
    <row r="39" spans="1:18" ht="15" customHeight="1" thickBot="1">
      <c r="A39" s="306"/>
      <c r="B39" s="307"/>
      <c r="C39" s="307"/>
      <c r="D39" s="311"/>
      <c r="E39" s="312"/>
      <c r="F39" s="312"/>
      <c r="G39" s="312"/>
      <c r="H39" s="312"/>
      <c r="I39" s="312"/>
      <c r="J39" s="312"/>
      <c r="K39" s="312"/>
      <c r="L39" s="313"/>
      <c r="M39" s="317"/>
      <c r="N39" s="318"/>
      <c r="O39" s="319"/>
      <c r="P39" s="42"/>
      <c r="Q39" s="42"/>
      <c r="R39" s="42"/>
    </row>
    <row r="40" spans="1:18" s="14" customFormat="1" ht="16" thickBot="1">
      <c r="A40" s="301" t="s">
        <v>74</v>
      </c>
      <c r="B40" s="333"/>
      <c r="C40" s="333"/>
      <c r="D40" s="334"/>
      <c r="E40" s="335"/>
      <c r="F40" s="43" t="s">
        <v>75</v>
      </c>
      <c r="G40" s="44"/>
      <c r="H40" s="301" t="s">
        <v>76</v>
      </c>
      <c r="I40" s="333"/>
      <c r="J40" s="334"/>
      <c r="K40" s="335"/>
      <c r="L40" s="45" t="s">
        <v>77</v>
      </c>
      <c r="M40" s="46"/>
      <c r="N40" s="301" t="s">
        <v>78</v>
      </c>
      <c r="O40" s="330"/>
      <c r="P40" s="292"/>
      <c r="Q40" s="292"/>
      <c r="R40" s="293"/>
    </row>
    <row r="41" spans="1:18" s="14" customFormat="1" ht="16" thickBot="1">
      <c r="A41" s="83"/>
      <c r="B41" s="83"/>
      <c r="C41" s="83"/>
      <c r="D41" s="53"/>
      <c r="E41" s="53"/>
      <c r="F41" s="97"/>
      <c r="G41" s="53"/>
      <c r="H41" s="83"/>
      <c r="I41" s="83"/>
      <c r="J41" s="53"/>
      <c r="K41" s="53"/>
      <c r="L41" s="93"/>
      <c r="M41" s="94"/>
      <c r="N41" s="83"/>
      <c r="O41" s="83"/>
      <c r="P41" s="92"/>
      <c r="Q41" s="92"/>
      <c r="R41" s="92"/>
    </row>
    <row r="42" spans="1:18" s="14" customFormat="1" ht="16" thickBot="1">
      <c r="A42" s="105" t="s">
        <v>163</v>
      </c>
      <c r="B42" s="106"/>
      <c r="C42" s="106"/>
      <c r="D42" s="106"/>
      <c r="E42" s="107"/>
      <c r="F42" s="108"/>
      <c r="G42" s="109"/>
      <c r="H42" s="83"/>
      <c r="I42" s="83"/>
      <c r="J42" s="53"/>
      <c r="K42" s="53"/>
      <c r="L42" s="93"/>
      <c r="M42" s="94"/>
      <c r="N42" s="83"/>
      <c r="O42" s="83"/>
      <c r="P42" s="92"/>
      <c r="Q42" s="92"/>
      <c r="R42" s="92"/>
    </row>
    <row r="43" spans="1:18" s="14" customFormat="1" ht="15">
      <c r="A43" s="83"/>
      <c r="B43" s="83"/>
      <c r="C43" s="83"/>
      <c r="D43" s="53"/>
      <c r="E43" s="53"/>
      <c r="F43" s="97"/>
      <c r="G43" s="53"/>
      <c r="H43" s="83"/>
      <c r="I43" s="83"/>
      <c r="J43" s="53"/>
      <c r="K43" s="53"/>
      <c r="L43" s="93"/>
      <c r="M43" s="94"/>
      <c r="N43" s="83"/>
      <c r="O43" s="83"/>
      <c r="P43" s="92"/>
      <c r="Q43" s="92"/>
      <c r="R43" s="92"/>
    </row>
    <row r="44" spans="1:18" ht="18.75" customHeight="1">
      <c r="A44" s="83"/>
      <c r="B44" s="83"/>
      <c r="C44" s="95"/>
      <c r="D44" s="96" t="s">
        <v>170</v>
      </c>
      <c r="E44" s="83"/>
      <c r="F44" s="84"/>
      <c r="G44" s="84"/>
      <c r="H44" s="84"/>
      <c r="I44" s="84"/>
      <c r="J44" s="84"/>
      <c r="K44" s="49"/>
      <c r="L44" s="49"/>
      <c r="M44" s="50"/>
      <c r="N44" s="50"/>
      <c r="O44" s="50"/>
      <c r="P44" s="51"/>
      <c r="Q44" s="51"/>
      <c r="R44" s="52" t="s">
        <v>184</v>
      </c>
    </row>
    <row r="45" spans="1:18" ht="15">
      <c r="A45" s="53"/>
      <c r="B45" s="53"/>
      <c r="C45" s="53"/>
      <c r="D45" s="53"/>
      <c r="E45" s="53"/>
      <c r="F45" s="54"/>
      <c r="G45" s="54"/>
      <c r="H45" s="54"/>
      <c r="I45" s="54"/>
      <c r="J45" s="54"/>
      <c r="K45" s="14"/>
      <c r="L45" s="14"/>
      <c r="M45" s="14"/>
      <c r="N45" s="14"/>
      <c r="O45" s="14"/>
      <c r="P45" s="14"/>
      <c r="Q45" s="14"/>
      <c r="R45" s="52"/>
    </row>
    <row r="46" spans="1:18" ht="13.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14"/>
      <c r="L46" s="14"/>
      <c r="M46" s="14"/>
      <c r="N46" s="14"/>
      <c r="O46" s="14"/>
      <c r="P46" s="14"/>
      <c r="Q46" s="14"/>
      <c r="R46" s="14"/>
    </row>
    <row r="47" spans="1:18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14"/>
      <c r="L47" s="14"/>
      <c r="M47" s="14"/>
      <c r="N47" s="14"/>
      <c r="O47" s="14"/>
      <c r="P47" s="14"/>
      <c r="Q47" s="14"/>
      <c r="R47" s="52"/>
    </row>
    <row r="48" spans="1:18" ht="13.5" customHeight="1">
      <c r="A48" s="54"/>
      <c r="B48" s="54"/>
      <c r="C48" s="54"/>
      <c r="D48" s="54"/>
      <c r="E48" s="5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52"/>
    </row>
    <row r="50" ht="15">
      <c r="E50" s="7"/>
    </row>
    <row r="51" ht="15">
      <c r="E51" s="7"/>
    </row>
    <row r="52" ht="15">
      <c r="E52" s="7"/>
    </row>
    <row r="53" ht="15">
      <c r="E53" s="7"/>
    </row>
    <row r="54" ht="15">
      <c r="E54" s="7"/>
    </row>
    <row r="55" ht="15">
      <c r="E55" s="7"/>
    </row>
    <row r="56" ht="15">
      <c r="E56" s="7"/>
    </row>
    <row r="57" ht="15">
      <c r="E57" s="7"/>
    </row>
    <row r="58" ht="15">
      <c r="E58" s="7"/>
    </row>
    <row r="59" ht="15">
      <c r="E59" s="7"/>
    </row>
    <row r="60" ht="15">
      <c r="E60" s="7"/>
    </row>
    <row r="61" ht="15">
      <c r="E61" s="7"/>
    </row>
    <row r="62" ht="15">
      <c r="E62" s="7"/>
    </row>
  </sheetData>
  <mergeCells count="98">
    <mergeCell ref="N40:O40"/>
    <mergeCell ref="K35:K36"/>
    <mergeCell ref="A40:C40"/>
    <mergeCell ref="D40:E40"/>
    <mergeCell ref="H40:I40"/>
    <mergeCell ref="J40:K40"/>
    <mergeCell ref="N33:O34"/>
    <mergeCell ref="N35:O35"/>
    <mergeCell ref="N36:O36"/>
    <mergeCell ref="L33:M34"/>
    <mergeCell ref="P40:R40"/>
    <mergeCell ref="P36:R36"/>
    <mergeCell ref="A37:L37"/>
    <mergeCell ref="M37:O37"/>
    <mergeCell ref="A38:C39"/>
    <mergeCell ref="D38:L39"/>
    <mergeCell ref="M38:O39"/>
    <mergeCell ref="A35:C36"/>
    <mergeCell ref="D35:E36"/>
    <mergeCell ref="F35:F36"/>
    <mergeCell ref="G35:G36"/>
    <mergeCell ref="H35:J36"/>
    <mergeCell ref="D33:E34"/>
    <mergeCell ref="F33:F34"/>
    <mergeCell ref="G33:G34"/>
    <mergeCell ref="H33:J33"/>
    <mergeCell ref="H34:J34"/>
    <mergeCell ref="P28:R29"/>
    <mergeCell ref="A29:C29"/>
    <mergeCell ref="D29:E29"/>
    <mergeCell ref="A30:C30"/>
    <mergeCell ref="D30:E30"/>
    <mergeCell ref="H30:J30"/>
    <mergeCell ref="N30:O30"/>
    <mergeCell ref="Q27:R27"/>
    <mergeCell ref="A23:C23"/>
    <mergeCell ref="D23:G23"/>
    <mergeCell ref="H23:I23"/>
    <mergeCell ref="J23:M23"/>
    <mergeCell ref="P23:R23"/>
    <mergeCell ref="D24:G24"/>
    <mergeCell ref="J24:M24"/>
    <mergeCell ref="P24:R24"/>
    <mergeCell ref="A27:C27"/>
    <mergeCell ref="D27:G27"/>
    <mergeCell ref="H27:J27"/>
    <mergeCell ref="N27:P27"/>
    <mergeCell ref="N25:O25"/>
    <mergeCell ref="P25:R25"/>
    <mergeCell ref="N24:O24"/>
    <mergeCell ref="A7:R7"/>
    <mergeCell ref="A8:G8"/>
    <mergeCell ref="H8:M8"/>
    <mergeCell ref="N8:R8"/>
    <mergeCell ref="A9:G22"/>
    <mergeCell ref="H9:M22"/>
    <mergeCell ref="N9:R22"/>
    <mergeCell ref="P6:R6"/>
    <mergeCell ref="P5:R5"/>
    <mergeCell ref="A6:D6"/>
    <mergeCell ref="E6:G6"/>
    <mergeCell ref="H6:J6"/>
    <mergeCell ref="K6:L6"/>
    <mergeCell ref="M6:O6"/>
    <mergeCell ref="A5:D5"/>
    <mergeCell ref="E5:G5"/>
    <mergeCell ref="H5:J5"/>
    <mergeCell ref="K5:L5"/>
    <mergeCell ref="M5:O5"/>
    <mergeCell ref="P4:R4"/>
    <mergeCell ref="L1:M2"/>
    <mergeCell ref="P1:R1"/>
    <mergeCell ref="P2:R2"/>
    <mergeCell ref="A3:G3"/>
    <mergeCell ref="H3:L3"/>
    <mergeCell ref="M3:R3"/>
    <mergeCell ref="A4:D4"/>
    <mergeCell ref="E4:G4"/>
    <mergeCell ref="H4:J4"/>
    <mergeCell ref="K4:L4"/>
    <mergeCell ref="M4:O4"/>
    <mergeCell ref="D1:K2"/>
    <mergeCell ref="A25:H25"/>
    <mergeCell ref="I25:M25"/>
    <mergeCell ref="A42:E42"/>
    <mergeCell ref="F42:G42"/>
    <mergeCell ref="A28:G28"/>
    <mergeCell ref="H28:K29"/>
    <mergeCell ref="L28:O29"/>
    <mergeCell ref="A31:C32"/>
    <mergeCell ref="D31:E32"/>
    <mergeCell ref="F31:F32"/>
    <mergeCell ref="G31:G32"/>
    <mergeCell ref="H31:J31"/>
    <mergeCell ref="L31:M32"/>
    <mergeCell ref="N31:O32"/>
    <mergeCell ref="H32:J32"/>
    <mergeCell ref="A33:C34"/>
  </mergeCells>
  <dataValidations count="9">
    <dataValidation type="list" allowBlank="1" showInputMessage="1" showErrorMessage="1" sqref="P5:R5">
      <formula1>'Drop Down'!$B$3:$B$5</formula1>
    </dataValidation>
    <dataValidation type="list" allowBlank="1" showInputMessage="1" showErrorMessage="1" sqref="J23:M23">
      <formula1>'Drop Down'!$C$3:$C$12</formula1>
    </dataValidation>
    <dataValidation type="list" allowBlank="1" showInputMessage="1" showErrorMessage="1" sqref="D27:G27">
      <formula1>'Drop Down'!$E$3:$E$6</formula1>
    </dataValidation>
    <dataValidation type="list" allowBlank="1" showInputMessage="1" showErrorMessage="1" sqref="M27">
      <formula1>'Drop Down'!$F$3:$F$8</formula1>
    </dataValidation>
    <dataValidation type="list" allowBlank="1" showInputMessage="1" showErrorMessage="1" sqref="Q27:R27">
      <formula1>'Drop Down'!$G$4:$G$10</formula1>
    </dataValidation>
    <dataValidation type="list" allowBlank="1" showInputMessage="1" showErrorMessage="1" sqref="P23:R23">
      <formula1>'Drop Down'!$D$3:$D$9</formula1>
    </dataValidation>
    <dataValidation type="list" allowBlank="1" showInputMessage="1" showErrorMessage="1" sqref="F42:G42">
      <formula1>'Drop Down'!$H$3:$H$5</formula1>
    </dataValidation>
    <dataValidation type="list" allowBlank="1" showInputMessage="1" showErrorMessage="1" sqref="E6:G6">
      <formula1>'Drop Down'!$A$3:$A$17</formula1>
    </dataValidation>
    <dataValidation type="list" allowBlank="1" showInputMessage="1" showErrorMessage="1" sqref="P25:R25 I25:M25">
      <formula1>'Drop Down'!$I$3:$I$5</formula1>
    </dataValidation>
  </dataValidations>
  <printOptions horizontalCentered="1"/>
  <pageMargins left="0.25" right="0.25" top="0.25" bottom="0.25" header="0.5" footer="0.5"/>
  <pageSetup fitToHeight="1" fitToWidth="1" horizontalDpi="600" verticalDpi="600" orientation="landscape" scale="86" r:id="rId6"/>
  <drawing r:id="rId4"/>
  <legacyDrawing r:id="rId3"/>
  <oleObjects>
    <mc:AlternateContent xmlns:mc="http://schemas.openxmlformats.org/markup-compatibility/2006">
      <mc:Choice Requires="x14">
        <oleObject progId="Word.Picture.8" shapeId="2055" r:id="rId2">
          <objectPr r:id="rId5">
            <anchor>
              <from>
                <xdr:col>0</xdr:col>
                <xdr:colOff>38100</xdr:colOff>
                <xdr:row>0</xdr:row>
                <xdr:rowOff>28575</xdr:rowOff>
              </from>
              <to>
                <xdr:col>3</xdr:col>
                <xdr:colOff>28575</xdr:colOff>
                <xdr:row>1</xdr:row>
                <xdr:rowOff>171450</xdr:rowOff>
              </to>
            </anchor>
          </objectPr>
        </oleObject>
      </mc:Choice>
      <mc:Fallback>
        <oleObject progId="Word.Picture.8" shapeId="2055" r:id="rId2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E2625-B516-4585-BC7D-037F69E61D30}">
  <sheetPr>
    <pageSetUpPr fitToPage="1"/>
  </sheetPr>
  <dimension ref="A1:Y59"/>
  <sheetViews>
    <sheetView showOutlineSymbols="0" zoomScale="95" zoomScaleNormal="95" workbookViewId="0" topLeftCell="A1">
      <selection activeCell="T4" sqref="T4"/>
    </sheetView>
  </sheetViews>
  <sheetFormatPr defaultColWidth="11.421875" defaultRowHeight="15"/>
  <cols>
    <col min="1" max="1" width="5.421875" style="6" customWidth="1"/>
    <col min="2" max="2" width="3.8515625" style="6" customWidth="1"/>
    <col min="3" max="3" width="10.00390625" style="6" customWidth="1"/>
    <col min="4" max="4" width="6.28125" style="6" customWidth="1"/>
    <col min="5" max="5" width="5.57421875" style="6" customWidth="1"/>
    <col min="6" max="6" width="11.57421875" style="6" customWidth="1"/>
    <col min="7" max="7" width="10.421875" style="6" customWidth="1"/>
    <col min="8" max="8" width="10.8515625" style="6" customWidth="1"/>
    <col min="9" max="9" width="6.8515625" style="6" customWidth="1"/>
    <col min="10" max="10" width="7.57421875" style="6" customWidth="1"/>
    <col min="11" max="11" width="9.8515625" style="6" customWidth="1"/>
    <col min="12" max="12" width="10.7109375" style="6" customWidth="1"/>
    <col min="13" max="13" width="9.421875" style="6" customWidth="1"/>
    <col min="14" max="14" width="8.421875" style="6" customWidth="1"/>
    <col min="15" max="15" width="9.57421875" style="6" customWidth="1"/>
    <col min="16" max="16" width="9.7109375" style="6" customWidth="1"/>
    <col min="17" max="17" width="9.57421875" style="6" customWidth="1"/>
    <col min="18" max="18" width="9.140625" style="6" customWidth="1"/>
    <col min="19" max="19" width="1.57421875" style="6" customWidth="1"/>
    <col min="20" max="20" width="9.140625" style="6" customWidth="1"/>
    <col min="21" max="21" width="27.00390625" style="6" bestFit="1" customWidth="1"/>
    <col min="22" max="22" width="3.140625" style="6" hidden="1" customWidth="1"/>
    <col min="23" max="24" width="11.421875" style="6" customWidth="1"/>
    <col min="25" max="25" width="29.8515625" style="6" bestFit="1" customWidth="1"/>
    <col min="26" max="256" width="11.421875" style="6" customWidth="1"/>
    <col min="257" max="257" width="5.421875" style="6" customWidth="1"/>
    <col min="258" max="258" width="3.8515625" style="6" customWidth="1"/>
    <col min="259" max="259" width="10.00390625" style="6" customWidth="1"/>
    <col min="260" max="260" width="6.28125" style="6" customWidth="1"/>
    <col min="261" max="261" width="5.57421875" style="6" customWidth="1"/>
    <col min="262" max="262" width="11.57421875" style="6" customWidth="1"/>
    <col min="263" max="263" width="10.421875" style="6" customWidth="1"/>
    <col min="264" max="264" width="10.8515625" style="6" customWidth="1"/>
    <col min="265" max="265" width="6.8515625" style="6" customWidth="1"/>
    <col min="266" max="266" width="7.57421875" style="6" customWidth="1"/>
    <col min="267" max="267" width="9.8515625" style="6" customWidth="1"/>
    <col min="268" max="268" width="10.7109375" style="6" customWidth="1"/>
    <col min="269" max="269" width="9.421875" style="6" customWidth="1"/>
    <col min="270" max="270" width="8.421875" style="6" customWidth="1"/>
    <col min="271" max="271" width="9.57421875" style="6" customWidth="1"/>
    <col min="272" max="272" width="9.7109375" style="6" customWidth="1"/>
    <col min="273" max="273" width="9.57421875" style="6" customWidth="1"/>
    <col min="274" max="274" width="9.140625" style="6" customWidth="1"/>
    <col min="275" max="275" width="1.57421875" style="6" customWidth="1"/>
    <col min="276" max="276" width="9.140625" style="6" customWidth="1"/>
    <col min="277" max="277" width="27.00390625" style="6" bestFit="1" customWidth="1"/>
    <col min="278" max="278" width="11.421875" style="6" hidden="1" customWidth="1"/>
    <col min="279" max="280" width="11.421875" style="6" customWidth="1"/>
    <col min="281" max="281" width="29.8515625" style="6" bestFit="1" customWidth="1"/>
    <col min="282" max="512" width="11.421875" style="6" customWidth="1"/>
    <col min="513" max="513" width="5.421875" style="6" customWidth="1"/>
    <col min="514" max="514" width="3.8515625" style="6" customWidth="1"/>
    <col min="515" max="515" width="10.00390625" style="6" customWidth="1"/>
    <col min="516" max="516" width="6.28125" style="6" customWidth="1"/>
    <col min="517" max="517" width="5.57421875" style="6" customWidth="1"/>
    <col min="518" max="518" width="11.57421875" style="6" customWidth="1"/>
    <col min="519" max="519" width="10.421875" style="6" customWidth="1"/>
    <col min="520" max="520" width="10.8515625" style="6" customWidth="1"/>
    <col min="521" max="521" width="6.8515625" style="6" customWidth="1"/>
    <col min="522" max="522" width="7.57421875" style="6" customWidth="1"/>
    <col min="523" max="523" width="9.8515625" style="6" customWidth="1"/>
    <col min="524" max="524" width="10.7109375" style="6" customWidth="1"/>
    <col min="525" max="525" width="9.421875" style="6" customWidth="1"/>
    <col min="526" max="526" width="8.421875" style="6" customWidth="1"/>
    <col min="527" max="527" width="9.57421875" style="6" customWidth="1"/>
    <col min="528" max="528" width="9.7109375" style="6" customWidth="1"/>
    <col min="529" max="529" width="9.57421875" style="6" customWidth="1"/>
    <col min="530" max="530" width="9.140625" style="6" customWidth="1"/>
    <col min="531" max="531" width="1.57421875" style="6" customWidth="1"/>
    <col min="532" max="532" width="9.140625" style="6" customWidth="1"/>
    <col min="533" max="533" width="27.00390625" style="6" bestFit="1" customWidth="1"/>
    <col min="534" max="534" width="11.421875" style="6" hidden="1" customWidth="1"/>
    <col min="535" max="536" width="11.421875" style="6" customWidth="1"/>
    <col min="537" max="537" width="29.8515625" style="6" bestFit="1" customWidth="1"/>
    <col min="538" max="768" width="11.421875" style="6" customWidth="1"/>
    <col min="769" max="769" width="5.421875" style="6" customWidth="1"/>
    <col min="770" max="770" width="3.8515625" style="6" customWidth="1"/>
    <col min="771" max="771" width="10.00390625" style="6" customWidth="1"/>
    <col min="772" max="772" width="6.28125" style="6" customWidth="1"/>
    <col min="773" max="773" width="5.57421875" style="6" customWidth="1"/>
    <col min="774" max="774" width="11.57421875" style="6" customWidth="1"/>
    <col min="775" max="775" width="10.421875" style="6" customWidth="1"/>
    <col min="776" max="776" width="10.8515625" style="6" customWidth="1"/>
    <col min="777" max="777" width="6.8515625" style="6" customWidth="1"/>
    <col min="778" max="778" width="7.57421875" style="6" customWidth="1"/>
    <col min="779" max="779" width="9.8515625" style="6" customWidth="1"/>
    <col min="780" max="780" width="10.7109375" style="6" customWidth="1"/>
    <col min="781" max="781" width="9.421875" style="6" customWidth="1"/>
    <col min="782" max="782" width="8.421875" style="6" customWidth="1"/>
    <col min="783" max="783" width="9.57421875" style="6" customWidth="1"/>
    <col min="784" max="784" width="9.7109375" style="6" customWidth="1"/>
    <col min="785" max="785" width="9.57421875" style="6" customWidth="1"/>
    <col min="786" max="786" width="9.140625" style="6" customWidth="1"/>
    <col min="787" max="787" width="1.57421875" style="6" customWidth="1"/>
    <col min="788" max="788" width="9.140625" style="6" customWidth="1"/>
    <col min="789" max="789" width="27.00390625" style="6" bestFit="1" customWidth="1"/>
    <col min="790" max="790" width="11.421875" style="6" hidden="1" customWidth="1"/>
    <col min="791" max="792" width="11.421875" style="6" customWidth="1"/>
    <col min="793" max="793" width="29.8515625" style="6" bestFit="1" customWidth="1"/>
    <col min="794" max="1024" width="11.421875" style="6" customWidth="1"/>
    <col min="1025" max="1025" width="5.421875" style="6" customWidth="1"/>
    <col min="1026" max="1026" width="3.8515625" style="6" customWidth="1"/>
    <col min="1027" max="1027" width="10.00390625" style="6" customWidth="1"/>
    <col min="1028" max="1028" width="6.28125" style="6" customWidth="1"/>
    <col min="1029" max="1029" width="5.57421875" style="6" customWidth="1"/>
    <col min="1030" max="1030" width="11.57421875" style="6" customWidth="1"/>
    <col min="1031" max="1031" width="10.421875" style="6" customWidth="1"/>
    <col min="1032" max="1032" width="10.8515625" style="6" customWidth="1"/>
    <col min="1033" max="1033" width="6.8515625" style="6" customWidth="1"/>
    <col min="1034" max="1034" width="7.57421875" style="6" customWidth="1"/>
    <col min="1035" max="1035" width="9.8515625" style="6" customWidth="1"/>
    <col min="1036" max="1036" width="10.7109375" style="6" customWidth="1"/>
    <col min="1037" max="1037" width="9.421875" style="6" customWidth="1"/>
    <col min="1038" max="1038" width="8.421875" style="6" customWidth="1"/>
    <col min="1039" max="1039" width="9.57421875" style="6" customWidth="1"/>
    <col min="1040" max="1040" width="9.7109375" style="6" customWidth="1"/>
    <col min="1041" max="1041" width="9.57421875" style="6" customWidth="1"/>
    <col min="1042" max="1042" width="9.140625" style="6" customWidth="1"/>
    <col min="1043" max="1043" width="1.57421875" style="6" customWidth="1"/>
    <col min="1044" max="1044" width="9.140625" style="6" customWidth="1"/>
    <col min="1045" max="1045" width="27.00390625" style="6" bestFit="1" customWidth="1"/>
    <col min="1046" max="1046" width="11.421875" style="6" hidden="1" customWidth="1"/>
    <col min="1047" max="1048" width="11.421875" style="6" customWidth="1"/>
    <col min="1049" max="1049" width="29.8515625" style="6" bestFit="1" customWidth="1"/>
    <col min="1050" max="1280" width="11.421875" style="6" customWidth="1"/>
    <col min="1281" max="1281" width="5.421875" style="6" customWidth="1"/>
    <col min="1282" max="1282" width="3.8515625" style="6" customWidth="1"/>
    <col min="1283" max="1283" width="10.00390625" style="6" customWidth="1"/>
    <col min="1284" max="1284" width="6.28125" style="6" customWidth="1"/>
    <col min="1285" max="1285" width="5.57421875" style="6" customWidth="1"/>
    <col min="1286" max="1286" width="11.57421875" style="6" customWidth="1"/>
    <col min="1287" max="1287" width="10.421875" style="6" customWidth="1"/>
    <col min="1288" max="1288" width="10.8515625" style="6" customWidth="1"/>
    <col min="1289" max="1289" width="6.8515625" style="6" customWidth="1"/>
    <col min="1290" max="1290" width="7.57421875" style="6" customWidth="1"/>
    <col min="1291" max="1291" width="9.8515625" style="6" customWidth="1"/>
    <col min="1292" max="1292" width="10.7109375" style="6" customWidth="1"/>
    <col min="1293" max="1293" width="9.421875" style="6" customWidth="1"/>
    <col min="1294" max="1294" width="8.421875" style="6" customWidth="1"/>
    <col min="1295" max="1295" width="9.57421875" style="6" customWidth="1"/>
    <col min="1296" max="1296" width="9.7109375" style="6" customWidth="1"/>
    <col min="1297" max="1297" width="9.57421875" style="6" customWidth="1"/>
    <col min="1298" max="1298" width="9.140625" style="6" customWidth="1"/>
    <col min="1299" max="1299" width="1.57421875" style="6" customWidth="1"/>
    <col min="1300" max="1300" width="9.140625" style="6" customWidth="1"/>
    <col min="1301" max="1301" width="27.00390625" style="6" bestFit="1" customWidth="1"/>
    <col min="1302" max="1302" width="11.421875" style="6" hidden="1" customWidth="1"/>
    <col min="1303" max="1304" width="11.421875" style="6" customWidth="1"/>
    <col min="1305" max="1305" width="29.8515625" style="6" bestFit="1" customWidth="1"/>
    <col min="1306" max="1536" width="11.421875" style="6" customWidth="1"/>
    <col min="1537" max="1537" width="5.421875" style="6" customWidth="1"/>
    <col min="1538" max="1538" width="3.8515625" style="6" customWidth="1"/>
    <col min="1539" max="1539" width="10.00390625" style="6" customWidth="1"/>
    <col min="1540" max="1540" width="6.28125" style="6" customWidth="1"/>
    <col min="1541" max="1541" width="5.57421875" style="6" customWidth="1"/>
    <col min="1542" max="1542" width="11.57421875" style="6" customWidth="1"/>
    <col min="1543" max="1543" width="10.421875" style="6" customWidth="1"/>
    <col min="1544" max="1544" width="10.8515625" style="6" customWidth="1"/>
    <col min="1545" max="1545" width="6.8515625" style="6" customWidth="1"/>
    <col min="1546" max="1546" width="7.57421875" style="6" customWidth="1"/>
    <col min="1547" max="1547" width="9.8515625" style="6" customWidth="1"/>
    <col min="1548" max="1548" width="10.7109375" style="6" customWidth="1"/>
    <col min="1549" max="1549" width="9.421875" style="6" customWidth="1"/>
    <col min="1550" max="1550" width="8.421875" style="6" customWidth="1"/>
    <col min="1551" max="1551" width="9.57421875" style="6" customWidth="1"/>
    <col min="1552" max="1552" width="9.7109375" style="6" customWidth="1"/>
    <col min="1553" max="1553" width="9.57421875" style="6" customWidth="1"/>
    <col min="1554" max="1554" width="9.140625" style="6" customWidth="1"/>
    <col min="1555" max="1555" width="1.57421875" style="6" customWidth="1"/>
    <col min="1556" max="1556" width="9.140625" style="6" customWidth="1"/>
    <col min="1557" max="1557" width="27.00390625" style="6" bestFit="1" customWidth="1"/>
    <col min="1558" max="1558" width="11.421875" style="6" hidden="1" customWidth="1"/>
    <col min="1559" max="1560" width="11.421875" style="6" customWidth="1"/>
    <col min="1561" max="1561" width="29.8515625" style="6" bestFit="1" customWidth="1"/>
    <col min="1562" max="1792" width="11.421875" style="6" customWidth="1"/>
    <col min="1793" max="1793" width="5.421875" style="6" customWidth="1"/>
    <col min="1794" max="1794" width="3.8515625" style="6" customWidth="1"/>
    <col min="1795" max="1795" width="10.00390625" style="6" customWidth="1"/>
    <col min="1796" max="1796" width="6.28125" style="6" customWidth="1"/>
    <col min="1797" max="1797" width="5.57421875" style="6" customWidth="1"/>
    <col min="1798" max="1798" width="11.57421875" style="6" customWidth="1"/>
    <col min="1799" max="1799" width="10.421875" style="6" customWidth="1"/>
    <col min="1800" max="1800" width="10.8515625" style="6" customWidth="1"/>
    <col min="1801" max="1801" width="6.8515625" style="6" customWidth="1"/>
    <col min="1802" max="1802" width="7.57421875" style="6" customWidth="1"/>
    <col min="1803" max="1803" width="9.8515625" style="6" customWidth="1"/>
    <col min="1804" max="1804" width="10.7109375" style="6" customWidth="1"/>
    <col min="1805" max="1805" width="9.421875" style="6" customWidth="1"/>
    <col min="1806" max="1806" width="8.421875" style="6" customWidth="1"/>
    <col min="1807" max="1807" width="9.57421875" style="6" customWidth="1"/>
    <col min="1808" max="1808" width="9.7109375" style="6" customWidth="1"/>
    <col min="1809" max="1809" width="9.57421875" style="6" customWidth="1"/>
    <col min="1810" max="1810" width="9.140625" style="6" customWidth="1"/>
    <col min="1811" max="1811" width="1.57421875" style="6" customWidth="1"/>
    <col min="1812" max="1812" width="9.140625" style="6" customWidth="1"/>
    <col min="1813" max="1813" width="27.00390625" style="6" bestFit="1" customWidth="1"/>
    <col min="1814" max="1814" width="11.421875" style="6" hidden="1" customWidth="1"/>
    <col min="1815" max="1816" width="11.421875" style="6" customWidth="1"/>
    <col min="1817" max="1817" width="29.8515625" style="6" bestFit="1" customWidth="1"/>
    <col min="1818" max="2048" width="11.421875" style="6" customWidth="1"/>
    <col min="2049" max="2049" width="5.421875" style="6" customWidth="1"/>
    <col min="2050" max="2050" width="3.8515625" style="6" customWidth="1"/>
    <col min="2051" max="2051" width="10.00390625" style="6" customWidth="1"/>
    <col min="2052" max="2052" width="6.28125" style="6" customWidth="1"/>
    <col min="2053" max="2053" width="5.57421875" style="6" customWidth="1"/>
    <col min="2054" max="2054" width="11.57421875" style="6" customWidth="1"/>
    <col min="2055" max="2055" width="10.421875" style="6" customWidth="1"/>
    <col min="2056" max="2056" width="10.8515625" style="6" customWidth="1"/>
    <col min="2057" max="2057" width="6.8515625" style="6" customWidth="1"/>
    <col min="2058" max="2058" width="7.57421875" style="6" customWidth="1"/>
    <col min="2059" max="2059" width="9.8515625" style="6" customWidth="1"/>
    <col min="2060" max="2060" width="10.7109375" style="6" customWidth="1"/>
    <col min="2061" max="2061" width="9.421875" style="6" customWidth="1"/>
    <col min="2062" max="2062" width="8.421875" style="6" customWidth="1"/>
    <col min="2063" max="2063" width="9.57421875" style="6" customWidth="1"/>
    <col min="2064" max="2064" width="9.7109375" style="6" customWidth="1"/>
    <col min="2065" max="2065" width="9.57421875" style="6" customWidth="1"/>
    <col min="2066" max="2066" width="9.140625" style="6" customWidth="1"/>
    <col min="2067" max="2067" width="1.57421875" style="6" customWidth="1"/>
    <col min="2068" max="2068" width="9.140625" style="6" customWidth="1"/>
    <col min="2069" max="2069" width="27.00390625" style="6" bestFit="1" customWidth="1"/>
    <col min="2070" max="2070" width="11.421875" style="6" hidden="1" customWidth="1"/>
    <col min="2071" max="2072" width="11.421875" style="6" customWidth="1"/>
    <col min="2073" max="2073" width="29.8515625" style="6" bestFit="1" customWidth="1"/>
    <col min="2074" max="2304" width="11.421875" style="6" customWidth="1"/>
    <col min="2305" max="2305" width="5.421875" style="6" customWidth="1"/>
    <col min="2306" max="2306" width="3.8515625" style="6" customWidth="1"/>
    <col min="2307" max="2307" width="10.00390625" style="6" customWidth="1"/>
    <col min="2308" max="2308" width="6.28125" style="6" customWidth="1"/>
    <col min="2309" max="2309" width="5.57421875" style="6" customWidth="1"/>
    <col min="2310" max="2310" width="11.57421875" style="6" customWidth="1"/>
    <col min="2311" max="2311" width="10.421875" style="6" customWidth="1"/>
    <col min="2312" max="2312" width="10.8515625" style="6" customWidth="1"/>
    <col min="2313" max="2313" width="6.8515625" style="6" customWidth="1"/>
    <col min="2314" max="2314" width="7.57421875" style="6" customWidth="1"/>
    <col min="2315" max="2315" width="9.8515625" style="6" customWidth="1"/>
    <col min="2316" max="2316" width="10.7109375" style="6" customWidth="1"/>
    <col min="2317" max="2317" width="9.421875" style="6" customWidth="1"/>
    <col min="2318" max="2318" width="8.421875" style="6" customWidth="1"/>
    <col min="2319" max="2319" width="9.57421875" style="6" customWidth="1"/>
    <col min="2320" max="2320" width="9.7109375" style="6" customWidth="1"/>
    <col min="2321" max="2321" width="9.57421875" style="6" customWidth="1"/>
    <col min="2322" max="2322" width="9.140625" style="6" customWidth="1"/>
    <col min="2323" max="2323" width="1.57421875" style="6" customWidth="1"/>
    <col min="2324" max="2324" width="9.140625" style="6" customWidth="1"/>
    <col min="2325" max="2325" width="27.00390625" style="6" bestFit="1" customWidth="1"/>
    <col min="2326" max="2326" width="11.421875" style="6" hidden="1" customWidth="1"/>
    <col min="2327" max="2328" width="11.421875" style="6" customWidth="1"/>
    <col min="2329" max="2329" width="29.8515625" style="6" bestFit="1" customWidth="1"/>
    <col min="2330" max="2560" width="11.421875" style="6" customWidth="1"/>
    <col min="2561" max="2561" width="5.421875" style="6" customWidth="1"/>
    <col min="2562" max="2562" width="3.8515625" style="6" customWidth="1"/>
    <col min="2563" max="2563" width="10.00390625" style="6" customWidth="1"/>
    <col min="2564" max="2564" width="6.28125" style="6" customWidth="1"/>
    <col min="2565" max="2565" width="5.57421875" style="6" customWidth="1"/>
    <col min="2566" max="2566" width="11.57421875" style="6" customWidth="1"/>
    <col min="2567" max="2567" width="10.421875" style="6" customWidth="1"/>
    <col min="2568" max="2568" width="10.8515625" style="6" customWidth="1"/>
    <col min="2569" max="2569" width="6.8515625" style="6" customWidth="1"/>
    <col min="2570" max="2570" width="7.57421875" style="6" customWidth="1"/>
    <col min="2571" max="2571" width="9.8515625" style="6" customWidth="1"/>
    <col min="2572" max="2572" width="10.7109375" style="6" customWidth="1"/>
    <col min="2573" max="2573" width="9.421875" style="6" customWidth="1"/>
    <col min="2574" max="2574" width="8.421875" style="6" customWidth="1"/>
    <col min="2575" max="2575" width="9.57421875" style="6" customWidth="1"/>
    <col min="2576" max="2576" width="9.7109375" style="6" customWidth="1"/>
    <col min="2577" max="2577" width="9.57421875" style="6" customWidth="1"/>
    <col min="2578" max="2578" width="9.140625" style="6" customWidth="1"/>
    <col min="2579" max="2579" width="1.57421875" style="6" customWidth="1"/>
    <col min="2580" max="2580" width="9.140625" style="6" customWidth="1"/>
    <col min="2581" max="2581" width="27.00390625" style="6" bestFit="1" customWidth="1"/>
    <col min="2582" max="2582" width="11.421875" style="6" hidden="1" customWidth="1"/>
    <col min="2583" max="2584" width="11.421875" style="6" customWidth="1"/>
    <col min="2585" max="2585" width="29.8515625" style="6" bestFit="1" customWidth="1"/>
    <col min="2586" max="2816" width="11.421875" style="6" customWidth="1"/>
    <col min="2817" max="2817" width="5.421875" style="6" customWidth="1"/>
    <col min="2818" max="2818" width="3.8515625" style="6" customWidth="1"/>
    <col min="2819" max="2819" width="10.00390625" style="6" customWidth="1"/>
    <col min="2820" max="2820" width="6.28125" style="6" customWidth="1"/>
    <col min="2821" max="2821" width="5.57421875" style="6" customWidth="1"/>
    <col min="2822" max="2822" width="11.57421875" style="6" customWidth="1"/>
    <col min="2823" max="2823" width="10.421875" style="6" customWidth="1"/>
    <col min="2824" max="2824" width="10.8515625" style="6" customWidth="1"/>
    <col min="2825" max="2825" width="6.8515625" style="6" customWidth="1"/>
    <col min="2826" max="2826" width="7.57421875" style="6" customWidth="1"/>
    <col min="2827" max="2827" width="9.8515625" style="6" customWidth="1"/>
    <col min="2828" max="2828" width="10.7109375" style="6" customWidth="1"/>
    <col min="2829" max="2829" width="9.421875" style="6" customWidth="1"/>
    <col min="2830" max="2830" width="8.421875" style="6" customWidth="1"/>
    <col min="2831" max="2831" width="9.57421875" style="6" customWidth="1"/>
    <col min="2832" max="2832" width="9.7109375" style="6" customWidth="1"/>
    <col min="2833" max="2833" width="9.57421875" style="6" customWidth="1"/>
    <col min="2834" max="2834" width="9.140625" style="6" customWidth="1"/>
    <col min="2835" max="2835" width="1.57421875" style="6" customWidth="1"/>
    <col min="2836" max="2836" width="9.140625" style="6" customWidth="1"/>
    <col min="2837" max="2837" width="27.00390625" style="6" bestFit="1" customWidth="1"/>
    <col min="2838" max="2838" width="11.421875" style="6" hidden="1" customWidth="1"/>
    <col min="2839" max="2840" width="11.421875" style="6" customWidth="1"/>
    <col min="2841" max="2841" width="29.8515625" style="6" bestFit="1" customWidth="1"/>
    <col min="2842" max="3072" width="11.421875" style="6" customWidth="1"/>
    <col min="3073" max="3073" width="5.421875" style="6" customWidth="1"/>
    <col min="3074" max="3074" width="3.8515625" style="6" customWidth="1"/>
    <col min="3075" max="3075" width="10.00390625" style="6" customWidth="1"/>
    <col min="3076" max="3076" width="6.28125" style="6" customWidth="1"/>
    <col min="3077" max="3077" width="5.57421875" style="6" customWidth="1"/>
    <col min="3078" max="3078" width="11.57421875" style="6" customWidth="1"/>
    <col min="3079" max="3079" width="10.421875" style="6" customWidth="1"/>
    <col min="3080" max="3080" width="10.8515625" style="6" customWidth="1"/>
    <col min="3081" max="3081" width="6.8515625" style="6" customWidth="1"/>
    <col min="3082" max="3082" width="7.57421875" style="6" customWidth="1"/>
    <col min="3083" max="3083" width="9.8515625" style="6" customWidth="1"/>
    <col min="3084" max="3084" width="10.7109375" style="6" customWidth="1"/>
    <col min="3085" max="3085" width="9.421875" style="6" customWidth="1"/>
    <col min="3086" max="3086" width="8.421875" style="6" customWidth="1"/>
    <col min="3087" max="3087" width="9.57421875" style="6" customWidth="1"/>
    <col min="3088" max="3088" width="9.7109375" style="6" customWidth="1"/>
    <col min="3089" max="3089" width="9.57421875" style="6" customWidth="1"/>
    <col min="3090" max="3090" width="9.140625" style="6" customWidth="1"/>
    <col min="3091" max="3091" width="1.57421875" style="6" customWidth="1"/>
    <col min="3092" max="3092" width="9.140625" style="6" customWidth="1"/>
    <col min="3093" max="3093" width="27.00390625" style="6" bestFit="1" customWidth="1"/>
    <col min="3094" max="3094" width="11.421875" style="6" hidden="1" customWidth="1"/>
    <col min="3095" max="3096" width="11.421875" style="6" customWidth="1"/>
    <col min="3097" max="3097" width="29.8515625" style="6" bestFit="1" customWidth="1"/>
    <col min="3098" max="3328" width="11.421875" style="6" customWidth="1"/>
    <col min="3329" max="3329" width="5.421875" style="6" customWidth="1"/>
    <col min="3330" max="3330" width="3.8515625" style="6" customWidth="1"/>
    <col min="3331" max="3331" width="10.00390625" style="6" customWidth="1"/>
    <col min="3332" max="3332" width="6.28125" style="6" customWidth="1"/>
    <col min="3333" max="3333" width="5.57421875" style="6" customWidth="1"/>
    <col min="3334" max="3334" width="11.57421875" style="6" customWidth="1"/>
    <col min="3335" max="3335" width="10.421875" style="6" customWidth="1"/>
    <col min="3336" max="3336" width="10.8515625" style="6" customWidth="1"/>
    <col min="3337" max="3337" width="6.8515625" style="6" customWidth="1"/>
    <col min="3338" max="3338" width="7.57421875" style="6" customWidth="1"/>
    <col min="3339" max="3339" width="9.8515625" style="6" customWidth="1"/>
    <col min="3340" max="3340" width="10.7109375" style="6" customWidth="1"/>
    <col min="3341" max="3341" width="9.421875" style="6" customWidth="1"/>
    <col min="3342" max="3342" width="8.421875" style="6" customWidth="1"/>
    <col min="3343" max="3343" width="9.57421875" style="6" customWidth="1"/>
    <col min="3344" max="3344" width="9.7109375" style="6" customWidth="1"/>
    <col min="3345" max="3345" width="9.57421875" style="6" customWidth="1"/>
    <col min="3346" max="3346" width="9.140625" style="6" customWidth="1"/>
    <col min="3347" max="3347" width="1.57421875" style="6" customWidth="1"/>
    <col min="3348" max="3348" width="9.140625" style="6" customWidth="1"/>
    <col min="3349" max="3349" width="27.00390625" style="6" bestFit="1" customWidth="1"/>
    <col min="3350" max="3350" width="11.421875" style="6" hidden="1" customWidth="1"/>
    <col min="3351" max="3352" width="11.421875" style="6" customWidth="1"/>
    <col min="3353" max="3353" width="29.8515625" style="6" bestFit="1" customWidth="1"/>
    <col min="3354" max="3584" width="11.421875" style="6" customWidth="1"/>
    <col min="3585" max="3585" width="5.421875" style="6" customWidth="1"/>
    <col min="3586" max="3586" width="3.8515625" style="6" customWidth="1"/>
    <col min="3587" max="3587" width="10.00390625" style="6" customWidth="1"/>
    <col min="3588" max="3588" width="6.28125" style="6" customWidth="1"/>
    <col min="3589" max="3589" width="5.57421875" style="6" customWidth="1"/>
    <col min="3590" max="3590" width="11.57421875" style="6" customWidth="1"/>
    <col min="3591" max="3591" width="10.421875" style="6" customWidth="1"/>
    <col min="3592" max="3592" width="10.8515625" style="6" customWidth="1"/>
    <col min="3593" max="3593" width="6.8515625" style="6" customWidth="1"/>
    <col min="3594" max="3594" width="7.57421875" style="6" customWidth="1"/>
    <col min="3595" max="3595" width="9.8515625" style="6" customWidth="1"/>
    <col min="3596" max="3596" width="10.7109375" style="6" customWidth="1"/>
    <col min="3597" max="3597" width="9.421875" style="6" customWidth="1"/>
    <col min="3598" max="3598" width="8.421875" style="6" customWidth="1"/>
    <col min="3599" max="3599" width="9.57421875" style="6" customWidth="1"/>
    <col min="3600" max="3600" width="9.7109375" style="6" customWidth="1"/>
    <col min="3601" max="3601" width="9.57421875" style="6" customWidth="1"/>
    <col min="3602" max="3602" width="9.140625" style="6" customWidth="1"/>
    <col min="3603" max="3603" width="1.57421875" style="6" customWidth="1"/>
    <col min="3604" max="3604" width="9.140625" style="6" customWidth="1"/>
    <col min="3605" max="3605" width="27.00390625" style="6" bestFit="1" customWidth="1"/>
    <col min="3606" max="3606" width="11.421875" style="6" hidden="1" customWidth="1"/>
    <col min="3607" max="3608" width="11.421875" style="6" customWidth="1"/>
    <col min="3609" max="3609" width="29.8515625" style="6" bestFit="1" customWidth="1"/>
    <col min="3610" max="3840" width="11.421875" style="6" customWidth="1"/>
    <col min="3841" max="3841" width="5.421875" style="6" customWidth="1"/>
    <col min="3842" max="3842" width="3.8515625" style="6" customWidth="1"/>
    <col min="3843" max="3843" width="10.00390625" style="6" customWidth="1"/>
    <col min="3844" max="3844" width="6.28125" style="6" customWidth="1"/>
    <col min="3845" max="3845" width="5.57421875" style="6" customWidth="1"/>
    <col min="3846" max="3846" width="11.57421875" style="6" customWidth="1"/>
    <col min="3847" max="3847" width="10.421875" style="6" customWidth="1"/>
    <col min="3848" max="3848" width="10.8515625" style="6" customWidth="1"/>
    <col min="3849" max="3849" width="6.8515625" style="6" customWidth="1"/>
    <col min="3850" max="3850" width="7.57421875" style="6" customWidth="1"/>
    <col min="3851" max="3851" width="9.8515625" style="6" customWidth="1"/>
    <col min="3852" max="3852" width="10.7109375" style="6" customWidth="1"/>
    <col min="3853" max="3853" width="9.421875" style="6" customWidth="1"/>
    <col min="3854" max="3854" width="8.421875" style="6" customWidth="1"/>
    <col min="3855" max="3855" width="9.57421875" style="6" customWidth="1"/>
    <col min="3856" max="3856" width="9.7109375" style="6" customWidth="1"/>
    <col min="3857" max="3857" width="9.57421875" style="6" customWidth="1"/>
    <col min="3858" max="3858" width="9.140625" style="6" customWidth="1"/>
    <col min="3859" max="3859" width="1.57421875" style="6" customWidth="1"/>
    <col min="3860" max="3860" width="9.140625" style="6" customWidth="1"/>
    <col min="3861" max="3861" width="27.00390625" style="6" bestFit="1" customWidth="1"/>
    <col min="3862" max="3862" width="11.421875" style="6" hidden="1" customWidth="1"/>
    <col min="3863" max="3864" width="11.421875" style="6" customWidth="1"/>
    <col min="3865" max="3865" width="29.8515625" style="6" bestFit="1" customWidth="1"/>
    <col min="3866" max="4096" width="11.421875" style="6" customWidth="1"/>
    <col min="4097" max="4097" width="5.421875" style="6" customWidth="1"/>
    <col min="4098" max="4098" width="3.8515625" style="6" customWidth="1"/>
    <col min="4099" max="4099" width="10.00390625" style="6" customWidth="1"/>
    <col min="4100" max="4100" width="6.28125" style="6" customWidth="1"/>
    <col min="4101" max="4101" width="5.57421875" style="6" customWidth="1"/>
    <col min="4102" max="4102" width="11.57421875" style="6" customWidth="1"/>
    <col min="4103" max="4103" width="10.421875" style="6" customWidth="1"/>
    <col min="4104" max="4104" width="10.8515625" style="6" customWidth="1"/>
    <col min="4105" max="4105" width="6.8515625" style="6" customWidth="1"/>
    <col min="4106" max="4106" width="7.57421875" style="6" customWidth="1"/>
    <col min="4107" max="4107" width="9.8515625" style="6" customWidth="1"/>
    <col min="4108" max="4108" width="10.7109375" style="6" customWidth="1"/>
    <col min="4109" max="4109" width="9.421875" style="6" customWidth="1"/>
    <col min="4110" max="4110" width="8.421875" style="6" customWidth="1"/>
    <col min="4111" max="4111" width="9.57421875" style="6" customWidth="1"/>
    <col min="4112" max="4112" width="9.7109375" style="6" customWidth="1"/>
    <col min="4113" max="4113" width="9.57421875" style="6" customWidth="1"/>
    <col min="4114" max="4114" width="9.140625" style="6" customWidth="1"/>
    <col min="4115" max="4115" width="1.57421875" style="6" customWidth="1"/>
    <col min="4116" max="4116" width="9.140625" style="6" customWidth="1"/>
    <col min="4117" max="4117" width="27.00390625" style="6" bestFit="1" customWidth="1"/>
    <col min="4118" max="4118" width="11.421875" style="6" hidden="1" customWidth="1"/>
    <col min="4119" max="4120" width="11.421875" style="6" customWidth="1"/>
    <col min="4121" max="4121" width="29.8515625" style="6" bestFit="1" customWidth="1"/>
    <col min="4122" max="4352" width="11.421875" style="6" customWidth="1"/>
    <col min="4353" max="4353" width="5.421875" style="6" customWidth="1"/>
    <col min="4354" max="4354" width="3.8515625" style="6" customWidth="1"/>
    <col min="4355" max="4355" width="10.00390625" style="6" customWidth="1"/>
    <col min="4356" max="4356" width="6.28125" style="6" customWidth="1"/>
    <col min="4357" max="4357" width="5.57421875" style="6" customWidth="1"/>
    <col min="4358" max="4358" width="11.57421875" style="6" customWidth="1"/>
    <col min="4359" max="4359" width="10.421875" style="6" customWidth="1"/>
    <col min="4360" max="4360" width="10.8515625" style="6" customWidth="1"/>
    <col min="4361" max="4361" width="6.8515625" style="6" customWidth="1"/>
    <col min="4362" max="4362" width="7.57421875" style="6" customWidth="1"/>
    <col min="4363" max="4363" width="9.8515625" style="6" customWidth="1"/>
    <col min="4364" max="4364" width="10.7109375" style="6" customWidth="1"/>
    <col min="4365" max="4365" width="9.421875" style="6" customWidth="1"/>
    <col min="4366" max="4366" width="8.421875" style="6" customWidth="1"/>
    <col min="4367" max="4367" width="9.57421875" style="6" customWidth="1"/>
    <col min="4368" max="4368" width="9.7109375" style="6" customWidth="1"/>
    <col min="4369" max="4369" width="9.57421875" style="6" customWidth="1"/>
    <col min="4370" max="4370" width="9.140625" style="6" customWidth="1"/>
    <col min="4371" max="4371" width="1.57421875" style="6" customWidth="1"/>
    <col min="4372" max="4372" width="9.140625" style="6" customWidth="1"/>
    <col min="4373" max="4373" width="27.00390625" style="6" bestFit="1" customWidth="1"/>
    <col min="4374" max="4374" width="11.421875" style="6" hidden="1" customWidth="1"/>
    <col min="4375" max="4376" width="11.421875" style="6" customWidth="1"/>
    <col min="4377" max="4377" width="29.8515625" style="6" bestFit="1" customWidth="1"/>
    <col min="4378" max="4608" width="11.421875" style="6" customWidth="1"/>
    <col min="4609" max="4609" width="5.421875" style="6" customWidth="1"/>
    <col min="4610" max="4610" width="3.8515625" style="6" customWidth="1"/>
    <col min="4611" max="4611" width="10.00390625" style="6" customWidth="1"/>
    <col min="4612" max="4612" width="6.28125" style="6" customWidth="1"/>
    <col min="4613" max="4613" width="5.57421875" style="6" customWidth="1"/>
    <col min="4614" max="4614" width="11.57421875" style="6" customWidth="1"/>
    <col min="4615" max="4615" width="10.421875" style="6" customWidth="1"/>
    <col min="4616" max="4616" width="10.8515625" style="6" customWidth="1"/>
    <col min="4617" max="4617" width="6.8515625" style="6" customWidth="1"/>
    <col min="4618" max="4618" width="7.57421875" style="6" customWidth="1"/>
    <col min="4619" max="4619" width="9.8515625" style="6" customWidth="1"/>
    <col min="4620" max="4620" width="10.7109375" style="6" customWidth="1"/>
    <col min="4621" max="4621" width="9.421875" style="6" customWidth="1"/>
    <col min="4622" max="4622" width="8.421875" style="6" customWidth="1"/>
    <col min="4623" max="4623" width="9.57421875" style="6" customWidth="1"/>
    <col min="4624" max="4624" width="9.7109375" style="6" customWidth="1"/>
    <col min="4625" max="4625" width="9.57421875" style="6" customWidth="1"/>
    <col min="4626" max="4626" width="9.140625" style="6" customWidth="1"/>
    <col min="4627" max="4627" width="1.57421875" style="6" customWidth="1"/>
    <col min="4628" max="4628" width="9.140625" style="6" customWidth="1"/>
    <col min="4629" max="4629" width="27.00390625" style="6" bestFit="1" customWidth="1"/>
    <col min="4630" max="4630" width="11.421875" style="6" hidden="1" customWidth="1"/>
    <col min="4631" max="4632" width="11.421875" style="6" customWidth="1"/>
    <col min="4633" max="4633" width="29.8515625" style="6" bestFit="1" customWidth="1"/>
    <col min="4634" max="4864" width="11.421875" style="6" customWidth="1"/>
    <col min="4865" max="4865" width="5.421875" style="6" customWidth="1"/>
    <col min="4866" max="4866" width="3.8515625" style="6" customWidth="1"/>
    <col min="4867" max="4867" width="10.00390625" style="6" customWidth="1"/>
    <col min="4868" max="4868" width="6.28125" style="6" customWidth="1"/>
    <col min="4869" max="4869" width="5.57421875" style="6" customWidth="1"/>
    <col min="4870" max="4870" width="11.57421875" style="6" customWidth="1"/>
    <col min="4871" max="4871" width="10.421875" style="6" customWidth="1"/>
    <col min="4872" max="4872" width="10.8515625" style="6" customWidth="1"/>
    <col min="4873" max="4873" width="6.8515625" style="6" customWidth="1"/>
    <col min="4874" max="4874" width="7.57421875" style="6" customWidth="1"/>
    <col min="4875" max="4875" width="9.8515625" style="6" customWidth="1"/>
    <col min="4876" max="4876" width="10.7109375" style="6" customWidth="1"/>
    <col min="4877" max="4877" width="9.421875" style="6" customWidth="1"/>
    <col min="4878" max="4878" width="8.421875" style="6" customWidth="1"/>
    <col min="4879" max="4879" width="9.57421875" style="6" customWidth="1"/>
    <col min="4880" max="4880" width="9.7109375" style="6" customWidth="1"/>
    <col min="4881" max="4881" width="9.57421875" style="6" customWidth="1"/>
    <col min="4882" max="4882" width="9.140625" style="6" customWidth="1"/>
    <col min="4883" max="4883" width="1.57421875" style="6" customWidth="1"/>
    <col min="4884" max="4884" width="9.140625" style="6" customWidth="1"/>
    <col min="4885" max="4885" width="27.00390625" style="6" bestFit="1" customWidth="1"/>
    <col min="4886" max="4886" width="11.421875" style="6" hidden="1" customWidth="1"/>
    <col min="4887" max="4888" width="11.421875" style="6" customWidth="1"/>
    <col min="4889" max="4889" width="29.8515625" style="6" bestFit="1" customWidth="1"/>
    <col min="4890" max="5120" width="11.421875" style="6" customWidth="1"/>
    <col min="5121" max="5121" width="5.421875" style="6" customWidth="1"/>
    <col min="5122" max="5122" width="3.8515625" style="6" customWidth="1"/>
    <col min="5123" max="5123" width="10.00390625" style="6" customWidth="1"/>
    <col min="5124" max="5124" width="6.28125" style="6" customWidth="1"/>
    <col min="5125" max="5125" width="5.57421875" style="6" customWidth="1"/>
    <col min="5126" max="5126" width="11.57421875" style="6" customWidth="1"/>
    <col min="5127" max="5127" width="10.421875" style="6" customWidth="1"/>
    <col min="5128" max="5128" width="10.8515625" style="6" customWidth="1"/>
    <col min="5129" max="5129" width="6.8515625" style="6" customWidth="1"/>
    <col min="5130" max="5130" width="7.57421875" style="6" customWidth="1"/>
    <col min="5131" max="5131" width="9.8515625" style="6" customWidth="1"/>
    <col min="5132" max="5132" width="10.7109375" style="6" customWidth="1"/>
    <col min="5133" max="5133" width="9.421875" style="6" customWidth="1"/>
    <col min="5134" max="5134" width="8.421875" style="6" customWidth="1"/>
    <col min="5135" max="5135" width="9.57421875" style="6" customWidth="1"/>
    <col min="5136" max="5136" width="9.7109375" style="6" customWidth="1"/>
    <col min="5137" max="5137" width="9.57421875" style="6" customWidth="1"/>
    <col min="5138" max="5138" width="9.140625" style="6" customWidth="1"/>
    <col min="5139" max="5139" width="1.57421875" style="6" customWidth="1"/>
    <col min="5140" max="5140" width="9.140625" style="6" customWidth="1"/>
    <col min="5141" max="5141" width="27.00390625" style="6" bestFit="1" customWidth="1"/>
    <col min="5142" max="5142" width="11.421875" style="6" hidden="1" customWidth="1"/>
    <col min="5143" max="5144" width="11.421875" style="6" customWidth="1"/>
    <col min="5145" max="5145" width="29.8515625" style="6" bestFit="1" customWidth="1"/>
    <col min="5146" max="5376" width="11.421875" style="6" customWidth="1"/>
    <col min="5377" max="5377" width="5.421875" style="6" customWidth="1"/>
    <col min="5378" max="5378" width="3.8515625" style="6" customWidth="1"/>
    <col min="5379" max="5379" width="10.00390625" style="6" customWidth="1"/>
    <col min="5380" max="5380" width="6.28125" style="6" customWidth="1"/>
    <col min="5381" max="5381" width="5.57421875" style="6" customWidth="1"/>
    <col min="5382" max="5382" width="11.57421875" style="6" customWidth="1"/>
    <col min="5383" max="5383" width="10.421875" style="6" customWidth="1"/>
    <col min="5384" max="5384" width="10.8515625" style="6" customWidth="1"/>
    <col min="5385" max="5385" width="6.8515625" style="6" customWidth="1"/>
    <col min="5386" max="5386" width="7.57421875" style="6" customWidth="1"/>
    <col min="5387" max="5387" width="9.8515625" style="6" customWidth="1"/>
    <col min="5388" max="5388" width="10.7109375" style="6" customWidth="1"/>
    <col min="5389" max="5389" width="9.421875" style="6" customWidth="1"/>
    <col min="5390" max="5390" width="8.421875" style="6" customWidth="1"/>
    <col min="5391" max="5391" width="9.57421875" style="6" customWidth="1"/>
    <col min="5392" max="5392" width="9.7109375" style="6" customWidth="1"/>
    <col min="5393" max="5393" width="9.57421875" style="6" customWidth="1"/>
    <col min="5394" max="5394" width="9.140625" style="6" customWidth="1"/>
    <col min="5395" max="5395" width="1.57421875" style="6" customWidth="1"/>
    <col min="5396" max="5396" width="9.140625" style="6" customWidth="1"/>
    <col min="5397" max="5397" width="27.00390625" style="6" bestFit="1" customWidth="1"/>
    <col min="5398" max="5398" width="11.421875" style="6" hidden="1" customWidth="1"/>
    <col min="5399" max="5400" width="11.421875" style="6" customWidth="1"/>
    <col min="5401" max="5401" width="29.8515625" style="6" bestFit="1" customWidth="1"/>
    <col min="5402" max="5632" width="11.421875" style="6" customWidth="1"/>
    <col min="5633" max="5633" width="5.421875" style="6" customWidth="1"/>
    <col min="5634" max="5634" width="3.8515625" style="6" customWidth="1"/>
    <col min="5635" max="5635" width="10.00390625" style="6" customWidth="1"/>
    <col min="5636" max="5636" width="6.28125" style="6" customWidth="1"/>
    <col min="5637" max="5637" width="5.57421875" style="6" customWidth="1"/>
    <col min="5638" max="5638" width="11.57421875" style="6" customWidth="1"/>
    <col min="5639" max="5639" width="10.421875" style="6" customWidth="1"/>
    <col min="5640" max="5640" width="10.8515625" style="6" customWidth="1"/>
    <col min="5641" max="5641" width="6.8515625" style="6" customWidth="1"/>
    <col min="5642" max="5642" width="7.57421875" style="6" customWidth="1"/>
    <col min="5643" max="5643" width="9.8515625" style="6" customWidth="1"/>
    <col min="5644" max="5644" width="10.7109375" style="6" customWidth="1"/>
    <col min="5645" max="5645" width="9.421875" style="6" customWidth="1"/>
    <col min="5646" max="5646" width="8.421875" style="6" customWidth="1"/>
    <col min="5647" max="5647" width="9.57421875" style="6" customWidth="1"/>
    <col min="5648" max="5648" width="9.7109375" style="6" customWidth="1"/>
    <col min="5649" max="5649" width="9.57421875" style="6" customWidth="1"/>
    <col min="5650" max="5650" width="9.140625" style="6" customWidth="1"/>
    <col min="5651" max="5651" width="1.57421875" style="6" customWidth="1"/>
    <col min="5652" max="5652" width="9.140625" style="6" customWidth="1"/>
    <col min="5653" max="5653" width="27.00390625" style="6" bestFit="1" customWidth="1"/>
    <col min="5654" max="5654" width="11.421875" style="6" hidden="1" customWidth="1"/>
    <col min="5655" max="5656" width="11.421875" style="6" customWidth="1"/>
    <col min="5657" max="5657" width="29.8515625" style="6" bestFit="1" customWidth="1"/>
    <col min="5658" max="5888" width="11.421875" style="6" customWidth="1"/>
    <col min="5889" max="5889" width="5.421875" style="6" customWidth="1"/>
    <col min="5890" max="5890" width="3.8515625" style="6" customWidth="1"/>
    <col min="5891" max="5891" width="10.00390625" style="6" customWidth="1"/>
    <col min="5892" max="5892" width="6.28125" style="6" customWidth="1"/>
    <col min="5893" max="5893" width="5.57421875" style="6" customWidth="1"/>
    <col min="5894" max="5894" width="11.57421875" style="6" customWidth="1"/>
    <col min="5895" max="5895" width="10.421875" style="6" customWidth="1"/>
    <col min="5896" max="5896" width="10.8515625" style="6" customWidth="1"/>
    <col min="5897" max="5897" width="6.8515625" style="6" customWidth="1"/>
    <col min="5898" max="5898" width="7.57421875" style="6" customWidth="1"/>
    <col min="5899" max="5899" width="9.8515625" style="6" customWidth="1"/>
    <col min="5900" max="5900" width="10.7109375" style="6" customWidth="1"/>
    <col min="5901" max="5901" width="9.421875" style="6" customWidth="1"/>
    <col min="5902" max="5902" width="8.421875" style="6" customWidth="1"/>
    <col min="5903" max="5903" width="9.57421875" style="6" customWidth="1"/>
    <col min="5904" max="5904" width="9.7109375" style="6" customWidth="1"/>
    <col min="5905" max="5905" width="9.57421875" style="6" customWidth="1"/>
    <col min="5906" max="5906" width="9.140625" style="6" customWidth="1"/>
    <col min="5907" max="5907" width="1.57421875" style="6" customWidth="1"/>
    <col min="5908" max="5908" width="9.140625" style="6" customWidth="1"/>
    <col min="5909" max="5909" width="27.00390625" style="6" bestFit="1" customWidth="1"/>
    <col min="5910" max="5910" width="11.421875" style="6" hidden="1" customWidth="1"/>
    <col min="5911" max="5912" width="11.421875" style="6" customWidth="1"/>
    <col min="5913" max="5913" width="29.8515625" style="6" bestFit="1" customWidth="1"/>
    <col min="5914" max="6144" width="11.421875" style="6" customWidth="1"/>
    <col min="6145" max="6145" width="5.421875" style="6" customWidth="1"/>
    <col min="6146" max="6146" width="3.8515625" style="6" customWidth="1"/>
    <col min="6147" max="6147" width="10.00390625" style="6" customWidth="1"/>
    <col min="6148" max="6148" width="6.28125" style="6" customWidth="1"/>
    <col min="6149" max="6149" width="5.57421875" style="6" customWidth="1"/>
    <col min="6150" max="6150" width="11.57421875" style="6" customWidth="1"/>
    <col min="6151" max="6151" width="10.421875" style="6" customWidth="1"/>
    <col min="6152" max="6152" width="10.8515625" style="6" customWidth="1"/>
    <col min="6153" max="6153" width="6.8515625" style="6" customWidth="1"/>
    <col min="6154" max="6154" width="7.57421875" style="6" customWidth="1"/>
    <col min="6155" max="6155" width="9.8515625" style="6" customWidth="1"/>
    <col min="6156" max="6156" width="10.7109375" style="6" customWidth="1"/>
    <col min="6157" max="6157" width="9.421875" style="6" customWidth="1"/>
    <col min="6158" max="6158" width="8.421875" style="6" customWidth="1"/>
    <col min="6159" max="6159" width="9.57421875" style="6" customWidth="1"/>
    <col min="6160" max="6160" width="9.7109375" style="6" customWidth="1"/>
    <col min="6161" max="6161" width="9.57421875" style="6" customWidth="1"/>
    <col min="6162" max="6162" width="9.140625" style="6" customWidth="1"/>
    <col min="6163" max="6163" width="1.57421875" style="6" customWidth="1"/>
    <col min="6164" max="6164" width="9.140625" style="6" customWidth="1"/>
    <col min="6165" max="6165" width="27.00390625" style="6" bestFit="1" customWidth="1"/>
    <col min="6166" max="6166" width="11.421875" style="6" hidden="1" customWidth="1"/>
    <col min="6167" max="6168" width="11.421875" style="6" customWidth="1"/>
    <col min="6169" max="6169" width="29.8515625" style="6" bestFit="1" customWidth="1"/>
    <col min="6170" max="6400" width="11.421875" style="6" customWidth="1"/>
    <col min="6401" max="6401" width="5.421875" style="6" customWidth="1"/>
    <col min="6402" max="6402" width="3.8515625" style="6" customWidth="1"/>
    <col min="6403" max="6403" width="10.00390625" style="6" customWidth="1"/>
    <col min="6404" max="6404" width="6.28125" style="6" customWidth="1"/>
    <col min="6405" max="6405" width="5.57421875" style="6" customWidth="1"/>
    <col min="6406" max="6406" width="11.57421875" style="6" customWidth="1"/>
    <col min="6407" max="6407" width="10.421875" style="6" customWidth="1"/>
    <col min="6408" max="6408" width="10.8515625" style="6" customWidth="1"/>
    <col min="6409" max="6409" width="6.8515625" style="6" customWidth="1"/>
    <col min="6410" max="6410" width="7.57421875" style="6" customWidth="1"/>
    <col min="6411" max="6411" width="9.8515625" style="6" customWidth="1"/>
    <col min="6412" max="6412" width="10.7109375" style="6" customWidth="1"/>
    <col min="6413" max="6413" width="9.421875" style="6" customWidth="1"/>
    <col min="6414" max="6414" width="8.421875" style="6" customWidth="1"/>
    <col min="6415" max="6415" width="9.57421875" style="6" customWidth="1"/>
    <col min="6416" max="6416" width="9.7109375" style="6" customWidth="1"/>
    <col min="6417" max="6417" width="9.57421875" style="6" customWidth="1"/>
    <col min="6418" max="6418" width="9.140625" style="6" customWidth="1"/>
    <col min="6419" max="6419" width="1.57421875" style="6" customWidth="1"/>
    <col min="6420" max="6420" width="9.140625" style="6" customWidth="1"/>
    <col min="6421" max="6421" width="27.00390625" style="6" bestFit="1" customWidth="1"/>
    <col min="6422" max="6422" width="11.421875" style="6" hidden="1" customWidth="1"/>
    <col min="6423" max="6424" width="11.421875" style="6" customWidth="1"/>
    <col min="6425" max="6425" width="29.8515625" style="6" bestFit="1" customWidth="1"/>
    <col min="6426" max="6656" width="11.421875" style="6" customWidth="1"/>
    <col min="6657" max="6657" width="5.421875" style="6" customWidth="1"/>
    <col min="6658" max="6658" width="3.8515625" style="6" customWidth="1"/>
    <col min="6659" max="6659" width="10.00390625" style="6" customWidth="1"/>
    <col min="6660" max="6660" width="6.28125" style="6" customWidth="1"/>
    <col min="6661" max="6661" width="5.57421875" style="6" customWidth="1"/>
    <col min="6662" max="6662" width="11.57421875" style="6" customWidth="1"/>
    <col min="6663" max="6663" width="10.421875" style="6" customWidth="1"/>
    <col min="6664" max="6664" width="10.8515625" style="6" customWidth="1"/>
    <col min="6665" max="6665" width="6.8515625" style="6" customWidth="1"/>
    <col min="6666" max="6666" width="7.57421875" style="6" customWidth="1"/>
    <col min="6667" max="6667" width="9.8515625" style="6" customWidth="1"/>
    <col min="6668" max="6668" width="10.7109375" style="6" customWidth="1"/>
    <col min="6669" max="6669" width="9.421875" style="6" customWidth="1"/>
    <col min="6670" max="6670" width="8.421875" style="6" customWidth="1"/>
    <col min="6671" max="6671" width="9.57421875" style="6" customWidth="1"/>
    <col min="6672" max="6672" width="9.7109375" style="6" customWidth="1"/>
    <col min="6673" max="6673" width="9.57421875" style="6" customWidth="1"/>
    <col min="6674" max="6674" width="9.140625" style="6" customWidth="1"/>
    <col min="6675" max="6675" width="1.57421875" style="6" customWidth="1"/>
    <col min="6676" max="6676" width="9.140625" style="6" customWidth="1"/>
    <col min="6677" max="6677" width="27.00390625" style="6" bestFit="1" customWidth="1"/>
    <col min="6678" max="6678" width="11.421875" style="6" hidden="1" customWidth="1"/>
    <col min="6679" max="6680" width="11.421875" style="6" customWidth="1"/>
    <col min="6681" max="6681" width="29.8515625" style="6" bestFit="1" customWidth="1"/>
    <col min="6682" max="6912" width="11.421875" style="6" customWidth="1"/>
    <col min="6913" max="6913" width="5.421875" style="6" customWidth="1"/>
    <col min="6914" max="6914" width="3.8515625" style="6" customWidth="1"/>
    <col min="6915" max="6915" width="10.00390625" style="6" customWidth="1"/>
    <col min="6916" max="6916" width="6.28125" style="6" customWidth="1"/>
    <col min="6917" max="6917" width="5.57421875" style="6" customWidth="1"/>
    <col min="6918" max="6918" width="11.57421875" style="6" customWidth="1"/>
    <col min="6919" max="6919" width="10.421875" style="6" customWidth="1"/>
    <col min="6920" max="6920" width="10.8515625" style="6" customWidth="1"/>
    <col min="6921" max="6921" width="6.8515625" style="6" customWidth="1"/>
    <col min="6922" max="6922" width="7.57421875" style="6" customWidth="1"/>
    <col min="6923" max="6923" width="9.8515625" style="6" customWidth="1"/>
    <col min="6924" max="6924" width="10.7109375" style="6" customWidth="1"/>
    <col min="6925" max="6925" width="9.421875" style="6" customWidth="1"/>
    <col min="6926" max="6926" width="8.421875" style="6" customWidth="1"/>
    <col min="6927" max="6927" width="9.57421875" style="6" customWidth="1"/>
    <col min="6928" max="6928" width="9.7109375" style="6" customWidth="1"/>
    <col min="6929" max="6929" width="9.57421875" style="6" customWidth="1"/>
    <col min="6930" max="6930" width="9.140625" style="6" customWidth="1"/>
    <col min="6931" max="6931" width="1.57421875" style="6" customWidth="1"/>
    <col min="6932" max="6932" width="9.140625" style="6" customWidth="1"/>
    <col min="6933" max="6933" width="27.00390625" style="6" bestFit="1" customWidth="1"/>
    <col min="6934" max="6934" width="11.421875" style="6" hidden="1" customWidth="1"/>
    <col min="6935" max="6936" width="11.421875" style="6" customWidth="1"/>
    <col min="6937" max="6937" width="29.8515625" style="6" bestFit="1" customWidth="1"/>
    <col min="6938" max="7168" width="11.421875" style="6" customWidth="1"/>
    <col min="7169" max="7169" width="5.421875" style="6" customWidth="1"/>
    <col min="7170" max="7170" width="3.8515625" style="6" customWidth="1"/>
    <col min="7171" max="7171" width="10.00390625" style="6" customWidth="1"/>
    <col min="7172" max="7172" width="6.28125" style="6" customWidth="1"/>
    <col min="7173" max="7173" width="5.57421875" style="6" customWidth="1"/>
    <col min="7174" max="7174" width="11.57421875" style="6" customWidth="1"/>
    <col min="7175" max="7175" width="10.421875" style="6" customWidth="1"/>
    <col min="7176" max="7176" width="10.8515625" style="6" customWidth="1"/>
    <col min="7177" max="7177" width="6.8515625" style="6" customWidth="1"/>
    <col min="7178" max="7178" width="7.57421875" style="6" customWidth="1"/>
    <col min="7179" max="7179" width="9.8515625" style="6" customWidth="1"/>
    <col min="7180" max="7180" width="10.7109375" style="6" customWidth="1"/>
    <col min="7181" max="7181" width="9.421875" style="6" customWidth="1"/>
    <col min="7182" max="7182" width="8.421875" style="6" customWidth="1"/>
    <col min="7183" max="7183" width="9.57421875" style="6" customWidth="1"/>
    <col min="7184" max="7184" width="9.7109375" style="6" customWidth="1"/>
    <col min="7185" max="7185" width="9.57421875" style="6" customWidth="1"/>
    <col min="7186" max="7186" width="9.140625" style="6" customWidth="1"/>
    <col min="7187" max="7187" width="1.57421875" style="6" customWidth="1"/>
    <col min="7188" max="7188" width="9.140625" style="6" customWidth="1"/>
    <col min="7189" max="7189" width="27.00390625" style="6" bestFit="1" customWidth="1"/>
    <col min="7190" max="7190" width="11.421875" style="6" hidden="1" customWidth="1"/>
    <col min="7191" max="7192" width="11.421875" style="6" customWidth="1"/>
    <col min="7193" max="7193" width="29.8515625" style="6" bestFit="1" customWidth="1"/>
    <col min="7194" max="7424" width="11.421875" style="6" customWidth="1"/>
    <col min="7425" max="7425" width="5.421875" style="6" customWidth="1"/>
    <col min="7426" max="7426" width="3.8515625" style="6" customWidth="1"/>
    <col min="7427" max="7427" width="10.00390625" style="6" customWidth="1"/>
    <col min="7428" max="7428" width="6.28125" style="6" customWidth="1"/>
    <col min="7429" max="7429" width="5.57421875" style="6" customWidth="1"/>
    <col min="7430" max="7430" width="11.57421875" style="6" customWidth="1"/>
    <col min="7431" max="7431" width="10.421875" style="6" customWidth="1"/>
    <col min="7432" max="7432" width="10.8515625" style="6" customWidth="1"/>
    <col min="7433" max="7433" width="6.8515625" style="6" customWidth="1"/>
    <col min="7434" max="7434" width="7.57421875" style="6" customWidth="1"/>
    <col min="7435" max="7435" width="9.8515625" style="6" customWidth="1"/>
    <col min="7436" max="7436" width="10.7109375" style="6" customWidth="1"/>
    <col min="7437" max="7437" width="9.421875" style="6" customWidth="1"/>
    <col min="7438" max="7438" width="8.421875" style="6" customWidth="1"/>
    <col min="7439" max="7439" width="9.57421875" style="6" customWidth="1"/>
    <col min="7440" max="7440" width="9.7109375" style="6" customWidth="1"/>
    <col min="7441" max="7441" width="9.57421875" style="6" customWidth="1"/>
    <col min="7442" max="7442" width="9.140625" style="6" customWidth="1"/>
    <col min="7443" max="7443" width="1.57421875" style="6" customWidth="1"/>
    <col min="7444" max="7444" width="9.140625" style="6" customWidth="1"/>
    <col min="7445" max="7445" width="27.00390625" style="6" bestFit="1" customWidth="1"/>
    <col min="7446" max="7446" width="11.421875" style="6" hidden="1" customWidth="1"/>
    <col min="7447" max="7448" width="11.421875" style="6" customWidth="1"/>
    <col min="7449" max="7449" width="29.8515625" style="6" bestFit="1" customWidth="1"/>
    <col min="7450" max="7680" width="11.421875" style="6" customWidth="1"/>
    <col min="7681" max="7681" width="5.421875" style="6" customWidth="1"/>
    <col min="7682" max="7682" width="3.8515625" style="6" customWidth="1"/>
    <col min="7683" max="7683" width="10.00390625" style="6" customWidth="1"/>
    <col min="7684" max="7684" width="6.28125" style="6" customWidth="1"/>
    <col min="7685" max="7685" width="5.57421875" style="6" customWidth="1"/>
    <col min="7686" max="7686" width="11.57421875" style="6" customWidth="1"/>
    <col min="7687" max="7687" width="10.421875" style="6" customWidth="1"/>
    <col min="7688" max="7688" width="10.8515625" style="6" customWidth="1"/>
    <col min="7689" max="7689" width="6.8515625" style="6" customWidth="1"/>
    <col min="7690" max="7690" width="7.57421875" style="6" customWidth="1"/>
    <col min="7691" max="7691" width="9.8515625" style="6" customWidth="1"/>
    <col min="7692" max="7692" width="10.7109375" style="6" customWidth="1"/>
    <col min="7693" max="7693" width="9.421875" style="6" customWidth="1"/>
    <col min="7694" max="7694" width="8.421875" style="6" customWidth="1"/>
    <col min="7695" max="7695" width="9.57421875" style="6" customWidth="1"/>
    <col min="7696" max="7696" width="9.7109375" style="6" customWidth="1"/>
    <col min="7697" max="7697" width="9.57421875" style="6" customWidth="1"/>
    <col min="7698" max="7698" width="9.140625" style="6" customWidth="1"/>
    <col min="7699" max="7699" width="1.57421875" style="6" customWidth="1"/>
    <col min="7700" max="7700" width="9.140625" style="6" customWidth="1"/>
    <col min="7701" max="7701" width="27.00390625" style="6" bestFit="1" customWidth="1"/>
    <col min="7702" max="7702" width="11.421875" style="6" hidden="1" customWidth="1"/>
    <col min="7703" max="7704" width="11.421875" style="6" customWidth="1"/>
    <col min="7705" max="7705" width="29.8515625" style="6" bestFit="1" customWidth="1"/>
    <col min="7706" max="7936" width="11.421875" style="6" customWidth="1"/>
    <col min="7937" max="7937" width="5.421875" style="6" customWidth="1"/>
    <col min="7938" max="7938" width="3.8515625" style="6" customWidth="1"/>
    <col min="7939" max="7939" width="10.00390625" style="6" customWidth="1"/>
    <col min="7940" max="7940" width="6.28125" style="6" customWidth="1"/>
    <col min="7941" max="7941" width="5.57421875" style="6" customWidth="1"/>
    <col min="7942" max="7942" width="11.57421875" style="6" customWidth="1"/>
    <col min="7943" max="7943" width="10.421875" style="6" customWidth="1"/>
    <col min="7944" max="7944" width="10.8515625" style="6" customWidth="1"/>
    <col min="7945" max="7945" width="6.8515625" style="6" customWidth="1"/>
    <col min="7946" max="7946" width="7.57421875" style="6" customWidth="1"/>
    <col min="7947" max="7947" width="9.8515625" style="6" customWidth="1"/>
    <col min="7948" max="7948" width="10.7109375" style="6" customWidth="1"/>
    <col min="7949" max="7949" width="9.421875" style="6" customWidth="1"/>
    <col min="7950" max="7950" width="8.421875" style="6" customWidth="1"/>
    <col min="7951" max="7951" width="9.57421875" style="6" customWidth="1"/>
    <col min="7952" max="7952" width="9.7109375" style="6" customWidth="1"/>
    <col min="7953" max="7953" width="9.57421875" style="6" customWidth="1"/>
    <col min="7954" max="7954" width="9.140625" style="6" customWidth="1"/>
    <col min="7955" max="7955" width="1.57421875" style="6" customWidth="1"/>
    <col min="7956" max="7956" width="9.140625" style="6" customWidth="1"/>
    <col min="7957" max="7957" width="27.00390625" style="6" bestFit="1" customWidth="1"/>
    <col min="7958" max="7958" width="11.421875" style="6" hidden="1" customWidth="1"/>
    <col min="7959" max="7960" width="11.421875" style="6" customWidth="1"/>
    <col min="7961" max="7961" width="29.8515625" style="6" bestFit="1" customWidth="1"/>
    <col min="7962" max="8192" width="11.421875" style="6" customWidth="1"/>
    <col min="8193" max="8193" width="5.421875" style="6" customWidth="1"/>
    <col min="8194" max="8194" width="3.8515625" style="6" customWidth="1"/>
    <col min="8195" max="8195" width="10.00390625" style="6" customWidth="1"/>
    <col min="8196" max="8196" width="6.28125" style="6" customWidth="1"/>
    <col min="8197" max="8197" width="5.57421875" style="6" customWidth="1"/>
    <col min="8198" max="8198" width="11.57421875" style="6" customWidth="1"/>
    <col min="8199" max="8199" width="10.421875" style="6" customWidth="1"/>
    <col min="8200" max="8200" width="10.8515625" style="6" customWidth="1"/>
    <col min="8201" max="8201" width="6.8515625" style="6" customWidth="1"/>
    <col min="8202" max="8202" width="7.57421875" style="6" customWidth="1"/>
    <col min="8203" max="8203" width="9.8515625" style="6" customWidth="1"/>
    <col min="8204" max="8204" width="10.7109375" style="6" customWidth="1"/>
    <col min="8205" max="8205" width="9.421875" style="6" customWidth="1"/>
    <col min="8206" max="8206" width="8.421875" style="6" customWidth="1"/>
    <col min="8207" max="8207" width="9.57421875" style="6" customWidth="1"/>
    <col min="8208" max="8208" width="9.7109375" style="6" customWidth="1"/>
    <col min="8209" max="8209" width="9.57421875" style="6" customWidth="1"/>
    <col min="8210" max="8210" width="9.140625" style="6" customWidth="1"/>
    <col min="8211" max="8211" width="1.57421875" style="6" customWidth="1"/>
    <col min="8212" max="8212" width="9.140625" style="6" customWidth="1"/>
    <col min="8213" max="8213" width="27.00390625" style="6" bestFit="1" customWidth="1"/>
    <col min="8214" max="8214" width="11.421875" style="6" hidden="1" customWidth="1"/>
    <col min="8215" max="8216" width="11.421875" style="6" customWidth="1"/>
    <col min="8217" max="8217" width="29.8515625" style="6" bestFit="1" customWidth="1"/>
    <col min="8218" max="8448" width="11.421875" style="6" customWidth="1"/>
    <col min="8449" max="8449" width="5.421875" style="6" customWidth="1"/>
    <col min="8450" max="8450" width="3.8515625" style="6" customWidth="1"/>
    <col min="8451" max="8451" width="10.00390625" style="6" customWidth="1"/>
    <col min="8452" max="8452" width="6.28125" style="6" customWidth="1"/>
    <col min="8453" max="8453" width="5.57421875" style="6" customWidth="1"/>
    <col min="8454" max="8454" width="11.57421875" style="6" customWidth="1"/>
    <col min="8455" max="8455" width="10.421875" style="6" customWidth="1"/>
    <col min="8456" max="8456" width="10.8515625" style="6" customWidth="1"/>
    <col min="8457" max="8457" width="6.8515625" style="6" customWidth="1"/>
    <col min="8458" max="8458" width="7.57421875" style="6" customWidth="1"/>
    <col min="8459" max="8459" width="9.8515625" style="6" customWidth="1"/>
    <col min="8460" max="8460" width="10.7109375" style="6" customWidth="1"/>
    <col min="8461" max="8461" width="9.421875" style="6" customWidth="1"/>
    <col min="8462" max="8462" width="8.421875" style="6" customWidth="1"/>
    <col min="8463" max="8463" width="9.57421875" style="6" customWidth="1"/>
    <col min="8464" max="8464" width="9.7109375" style="6" customWidth="1"/>
    <col min="8465" max="8465" width="9.57421875" style="6" customWidth="1"/>
    <col min="8466" max="8466" width="9.140625" style="6" customWidth="1"/>
    <col min="8467" max="8467" width="1.57421875" style="6" customWidth="1"/>
    <col min="8468" max="8468" width="9.140625" style="6" customWidth="1"/>
    <col min="8469" max="8469" width="27.00390625" style="6" bestFit="1" customWidth="1"/>
    <col min="8470" max="8470" width="11.421875" style="6" hidden="1" customWidth="1"/>
    <col min="8471" max="8472" width="11.421875" style="6" customWidth="1"/>
    <col min="8473" max="8473" width="29.8515625" style="6" bestFit="1" customWidth="1"/>
    <col min="8474" max="8704" width="11.421875" style="6" customWidth="1"/>
    <col min="8705" max="8705" width="5.421875" style="6" customWidth="1"/>
    <col min="8706" max="8706" width="3.8515625" style="6" customWidth="1"/>
    <col min="8707" max="8707" width="10.00390625" style="6" customWidth="1"/>
    <col min="8708" max="8708" width="6.28125" style="6" customWidth="1"/>
    <col min="8709" max="8709" width="5.57421875" style="6" customWidth="1"/>
    <col min="8710" max="8710" width="11.57421875" style="6" customWidth="1"/>
    <col min="8711" max="8711" width="10.421875" style="6" customWidth="1"/>
    <col min="8712" max="8712" width="10.8515625" style="6" customWidth="1"/>
    <col min="8713" max="8713" width="6.8515625" style="6" customWidth="1"/>
    <col min="8714" max="8714" width="7.57421875" style="6" customWidth="1"/>
    <col min="8715" max="8715" width="9.8515625" style="6" customWidth="1"/>
    <col min="8716" max="8716" width="10.7109375" style="6" customWidth="1"/>
    <col min="8717" max="8717" width="9.421875" style="6" customWidth="1"/>
    <col min="8718" max="8718" width="8.421875" style="6" customWidth="1"/>
    <col min="8719" max="8719" width="9.57421875" style="6" customWidth="1"/>
    <col min="8720" max="8720" width="9.7109375" style="6" customWidth="1"/>
    <col min="8721" max="8721" width="9.57421875" style="6" customWidth="1"/>
    <col min="8722" max="8722" width="9.140625" style="6" customWidth="1"/>
    <col min="8723" max="8723" width="1.57421875" style="6" customWidth="1"/>
    <col min="8724" max="8724" width="9.140625" style="6" customWidth="1"/>
    <col min="8725" max="8725" width="27.00390625" style="6" bestFit="1" customWidth="1"/>
    <col min="8726" max="8726" width="11.421875" style="6" hidden="1" customWidth="1"/>
    <col min="8727" max="8728" width="11.421875" style="6" customWidth="1"/>
    <col min="8729" max="8729" width="29.8515625" style="6" bestFit="1" customWidth="1"/>
    <col min="8730" max="8960" width="11.421875" style="6" customWidth="1"/>
    <col min="8961" max="8961" width="5.421875" style="6" customWidth="1"/>
    <col min="8962" max="8962" width="3.8515625" style="6" customWidth="1"/>
    <col min="8963" max="8963" width="10.00390625" style="6" customWidth="1"/>
    <col min="8964" max="8964" width="6.28125" style="6" customWidth="1"/>
    <col min="8965" max="8965" width="5.57421875" style="6" customWidth="1"/>
    <col min="8966" max="8966" width="11.57421875" style="6" customWidth="1"/>
    <col min="8967" max="8967" width="10.421875" style="6" customWidth="1"/>
    <col min="8968" max="8968" width="10.8515625" style="6" customWidth="1"/>
    <col min="8969" max="8969" width="6.8515625" style="6" customWidth="1"/>
    <col min="8970" max="8970" width="7.57421875" style="6" customWidth="1"/>
    <col min="8971" max="8971" width="9.8515625" style="6" customWidth="1"/>
    <col min="8972" max="8972" width="10.7109375" style="6" customWidth="1"/>
    <col min="8973" max="8973" width="9.421875" style="6" customWidth="1"/>
    <col min="8974" max="8974" width="8.421875" style="6" customWidth="1"/>
    <col min="8975" max="8975" width="9.57421875" style="6" customWidth="1"/>
    <col min="8976" max="8976" width="9.7109375" style="6" customWidth="1"/>
    <col min="8977" max="8977" width="9.57421875" style="6" customWidth="1"/>
    <col min="8978" max="8978" width="9.140625" style="6" customWidth="1"/>
    <col min="8979" max="8979" width="1.57421875" style="6" customWidth="1"/>
    <col min="8980" max="8980" width="9.140625" style="6" customWidth="1"/>
    <col min="8981" max="8981" width="27.00390625" style="6" bestFit="1" customWidth="1"/>
    <col min="8982" max="8982" width="11.421875" style="6" hidden="1" customWidth="1"/>
    <col min="8983" max="8984" width="11.421875" style="6" customWidth="1"/>
    <col min="8985" max="8985" width="29.8515625" style="6" bestFit="1" customWidth="1"/>
    <col min="8986" max="9216" width="11.421875" style="6" customWidth="1"/>
    <col min="9217" max="9217" width="5.421875" style="6" customWidth="1"/>
    <col min="9218" max="9218" width="3.8515625" style="6" customWidth="1"/>
    <col min="9219" max="9219" width="10.00390625" style="6" customWidth="1"/>
    <col min="9220" max="9220" width="6.28125" style="6" customWidth="1"/>
    <col min="9221" max="9221" width="5.57421875" style="6" customWidth="1"/>
    <col min="9222" max="9222" width="11.57421875" style="6" customWidth="1"/>
    <col min="9223" max="9223" width="10.421875" style="6" customWidth="1"/>
    <col min="9224" max="9224" width="10.8515625" style="6" customWidth="1"/>
    <col min="9225" max="9225" width="6.8515625" style="6" customWidth="1"/>
    <col min="9226" max="9226" width="7.57421875" style="6" customWidth="1"/>
    <col min="9227" max="9227" width="9.8515625" style="6" customWidth="1"/>
    <col min="9228" max="9228" width="10.7109375" style="6" customWidth="1"/>
    <col min="9229" max="9229" width="9.421875" style="6" customWidth="1"/>
    <col min="9230" max="9230" width="8.421875" style="6" customWidth="1"/>
    <col min="9231" max="9231" width="9.57421875" style="6" customWidth="1"/>
    <col min="9232" max="9232" width="9.7109375" style="6" customWidth="1"/>
    <col min="9233" max="9233" width="9.57421875" style="6" customWidth="1"/>
    <col min="9234" max="9234" width="9.140625" style="6" customWidth="1"/>
    <col min="9235" max="9235" width="1.57421875" style="6" customWidth="1"/>
    <col min="9236" max="9236" width="9.140625" style="6" customWidth="1"/>
    <col min="9237" max="9237" width="27.00390625" style="6" bestFit="1" customWidth="1"/>
    <col min="9238" max="9238" width="11.421875" style="6" hidden="1" customWidth="1"/>
    <col min="9239" max="9240" width="11.421875" style="6" customWidth="1"/>
    <col min="9241" max="9241" width="29.8515625" style="6" bestFit="1" customWidth="1"/>
    <col min="9242" max="9472" width="11.421875" style="6" customWidth="1"/>
    <col min="9473" max="9473" width="5.421875" style="6" customWidth="1"/>
    <col min="9474" max="9474" width="3.8515625" style="6" customWidth="1"/>
    <col min="9475" max="9475" width="10.00390625" style="6" customWidth="1"/>
    <col min="9476" max="9476" width="6.28125" style="6" customWidth="1"/>
    <col min="9477" max="9477" width="5.57421875" style="6" customWidth="1"/>
    <col min="9478" max="9478" width="11.57421875" style="6" customWidth="1"/>
    <col min="9479" max="9479" width="10.421875" style="6" customWidth="1"/>
    <col min="9480" max="9480" width="10.8515625" style="6" customWidth="1"/>
    <col min="9481" max="9481" width="6.8515625" style="6" customWidth="1"/>
    <col min="9482" max="9482" width="7.57421875" style="6" customWidth="1"/>
    <col min="9483" max="9483" width="9.8515625" style="6" customWidth="1"/>
    <col min="9484" max="9484" width="10.7109375" style="6" customWidth="1"/>
    <col min="9485" max="9485" width="9.421875" style="6" customWidth="1"/>
    <col min="9486" max="9486" width="8.421875" style="6" customWidth="1"/>
    <col min="9487" max="9487" width="9.57421875" style="6" customWidth="1"/>
    <col min="9488" max="9488" width="9.7109375" style="6" customWidth="1"/>
    <col min="9489" max="9489" width="9.57421875" style="6" customWidth="1"/>
    <col min="9490" max="9490" width="9.140625" style="6" customWidth="1"/>
    <col min="9491" max="9491" width="1.57421875" style="6" customWidth="1"/>
    <col min="9492" max="9492" width="9.140625" style="6" customWidth="1"/>
    <col min="9493" max="9493" width="27.00390625" style="6" bestFit="1" customWidth="1"/>
    <col min="9494" max="9494" width="11.421875" style="6" hidden="1" customWidth="1"/>
    <col min="9495" max="9496" width="11.421875" style="6" customWidth="1"/>
    <col min="9497" max="9497" width="29.8515625" style="6" bestFit="1" customWidth="1"/>
    <col min="9498" max="9728" width="11.421875" style="6" customWidth="1"/>
    <col min="9729" max="9729" width="5.421875" style="6" customWidth="1"/>
    <col min="9730" max="9730" width="3.8515625" style="6" customWidth="1"/>
    <col min="9731" max="9731" width="10.00390625" style="6" customWidth="1"/>
    <col min="9732" max="9732" width="6.28125" style="6" customWidth="1"/>
    <col min="9733" max="9733" width="5.57421875" style="6" customWidth="1"/>
    <col min="9734" max="9734" width="11.57421875" style="6" customWidth="1"/>
    <col min="9735" max="9735" width="10.421875" style="6" customWidth="1"/>
    <col min="9736" max="9736" width="10.8515625" style="6" customWidth="1"/>
    <col min="9737" max="9737" width="6.8515625" style="6" customWidth="1"/>
    <col min="9738" max="9738" width="7.57421875" style="6" customWidth="1"/>
    <col min="9739" max="9739" width="9.8515625" style="6" customWidth="1"/>
    <col min="9740" max="9740" width="10.7109375" style="6" customWidth="1"/>
    <col min="9741" max="9741" width="9.421875" style="6" customWidth="1"/>
    <col min="9742" max="9742" width="8.421875" style="6" customWidth="1"/>
    <col min="9743" max="9743" width="9.57421875" style="6" customWidth="1"/>
    <col min="9744" max="9744" width="9.7109375" style="6" customWidth="1"/>
    <col min="9745" max="9745" width="9.57421875" style="6" customWidth="1"/>
    <col min="9746" max="9746" width="9.140625" style="6" customWidth="1"/>
    <col min="9747" max="9747" width="1.57421875" style="6" customWidth="1"/>
    <col min="9748" max="9748" width="9.140625" style="6" customWidth="1"/>
    <col min="9749" max="9749" width="27.00390625" style="6" bestFit="1" customWidth="1"/>
    <col min="9750" max="9750" width="11.421875" style="6" hidden="1" customWidth="1"/>
    <col min="9751" max="9752" width="11.421875" style="6" customWidth="1"/>
    <col min="9753" max="9753" width="29.8515625" style="6" bestFit="1" customWidth="1"/>
    <col min="9754" max="9984" width="11.421875" style="6" customWidth="1"/>
    <col min="9985" max="9985" width="5.421875" style="6" customWidth="1"/>
    <col min="9986" max="9986" width="3.8515625" style="6" customWidth="1"/>
    <col min="9987" max="9987" width="10.00390625" style="6" customWidth="1"/>
    <col min="9988" max="9988" width="6.28125" style="6" customWidth="1"/>
    <col min="9989" max="9989" width="5.57421875" style="6" customWidth="1"/>
    <col min="9990" max="9990" width="11.57421875" style="6" customWidth="1"/>
    <col min="9991" max="9991" width="10.421875" style="6" customWidth="1"/>
    <col min="9992" max="9992" width="10.8515625" style="6" customWidth="1"/>
    <col min="9993" max="9993" width="6.8515625" style="6" customWidth="1"/>
    <col min="9994" max="9994" width="7.57421875" style="6" customWidth="1"/>
    <col min="9995" max="9995" width="9.8515625" style="6" customWidth="1"/>
    <col min="9996" max="9996" width="10.7109375" style="6" customWidth="1"/>
    <col min="9997" max="9997" width="9.421875" style="6" customWidth="1"/>
    <col min="9998" max="9998" width="8.421875" style="6" customWidth="1"/>
    <col min="9999" max="9999" width="9.57421875" style="6" customWidth="1"/>
    <col min="10000" max="10000" width="9.7109375" style="6" customWidth="1"/>
    <col min="10001" max="10001" width="9.57421875" style="6" customWidth="1"/>
    <col min="10002" max="10002" width="9.140625" style="6" customWidth="1"/>
    <col min="10003" max="10003" width="1.57421875" style="6" customWidth="1"/>
    <col min="10004" max="10004" width="9.140625" style="6" customWidth="1"/>
    <col min="10005" max="10005" width="27.00390625" style="6" bestFit="1" customWidth="1"/>
    <col min="10006" max="10006" width="11.421875" style="6" hidden="1" customWidth="1"/>
    <col min="10007" max="10008" width="11.421875" style="6" customWidth="1"/>
    <col min="10009" max="10009" width="29.8515625" style="6" bestFit="1" customWidth="1"/>
    <col min="10010" max="10240" width="11.421875" style="6" customWidth="1"/>
    <col min="10241" max="10241" width="5.421875" style="6" customWidth="1"/>
    <col min="10242" max="10242" width="3.8515625" style="6" customWidth="1"/>
    <col min="10243" max="10243" width="10.00390625" style="6" customWidth="1"/>
    <col min="10244" max="10244" width="6.28125" style="6" customWidth="1"/>
    <col min="10245" max="10245" width="5.57421875" style="6" customWidth="1"/>
    <col min="10246" max="10246" width="11.57421875" style="6" customWidth="1"/>
    <col min="10247" max="10247" width="10.421875" style="6" customWidth="1"/>
    <col min="10248" max="10248" width="10.8515625" style="6" customWidth="1"/>
    <col min="10249" max="10249" width="6.8515625" style="6" customWidth="1"/>
    <col min="10250" max="10250" width="7.57421875" style="6" customWidth="1"/>
    <col min="10251" max="10251" width="9.8515625" style="6" customWidth="1"/>
    <col min="10252" max="10252" width="10.7109375" style="6" customWidth="1"/>
    <col min="10253" max="10253" width="9.421875" style="6" customWidth="1"/>
    <col min="10254" max="10254" width="8.421875" style="6" customWidth="1"/>
    <col min="10255" max="10255" width="9.57421875" style="6" customWidth="1"/>
    <col min="10256" max="10256" width="9.7109375" style="6" customWidth="1"/>
    <col min="10257" max="10257" width="9.57421875" style="6" customWidth="1"/>
    <col min="10258" max="10258" width="9.140625" style="6" customWidth="1"/>
    <col min="10259" max="10259" width="1.57421875" style="6" customWidth="1"/>
    <col min="10260" max="10260" width="9.140625" style="6" customWidth="1"/>
    <col min="10261" max="10261" width="27.00390625" style="6" bestFit="1" customWidth="1"/>
    <col min="10262" max="10262" width="11.421875" style="6" hidden="1" customWidth="1"/>
    <col min="10263" max="10264" width="11.421875" style="6" customWidth="1"/>
    <col min="10265" max="10265" width="29.8515625" style="6" bestFit="1" customWidth="1"/>
    <col min="10266" max="10496" width="11.421875" style="6" customWidth="1"/>
    <col min="10497" max="10497" width="5.421875" style="6" customWidth="1"/>
    <col min="10498" max="10498" width="3.8515625" style="6" customWidth="1"/>
    <col min="10499" max="10499" width="10.00390625" style="6" customWidth="1"/>
    <col min="10500" max="10500" width="6.28125" style="6" customWidth="1"/>
    <col min="10501" max="10501" width="5.57421875" style="6" customWidth="1"/>
    <col min="10502" max="10502" width="11.57421875" style="6" customWidth="1"/>
    <col min="10503" max="10503" width="10.421875" style="6" customWidth="1"/>
    <col min="10504" max="10504" width="10.8515625" style="6" customWidth="1"/>
    <col min="10505" max="10505" width="6.8515625" style="6" customWidth="1"/>
    <col min="10506" max="10506" width="7.57421875" style="6" customWidth="1"/>
    <col min="10507" max="10507" width="9.8515625" style="6" customWidth="1"/>
    <col min="10508" max="10508" width="10.7109375" style="6" customWidth="1"/>
    <col min="10509" max="10509" width="9.421875" style="6" customWidth="1"/>
    <col min="10510" max="10510" width="8.421875" style="6" customWidth="1"/>
    <col min="10511" max="10511" width="9.57421875" style="6" customWidth="1"/>
    <col min="10512" max="10512" width="9.7109375" style="6" customWidth="1"/>
    <col min="10513" max="10513" width="9.57421875" style="6" customWidth="1"/>
    <col min="10514" max="10514" width="9.140625" style="6" customWidth="1"/>
    <col min="10515" max="10515" width="1.57421875" style="6" customWidth="1"/>
    <col min="10516" max="10516" width="9.140625" style="6" customWidth="1"/>
    <col min="10517" max="10517" width="27.00390625" style="6" bestFit="1" customWidth="1"/>
    <col min="10518" max="10518" width="11.421875" style="6" hidden="1" customWidth="1"/>
    <col min="10519" max="10520" width="11.421875" style="6" customWidth="1"/>
    <col min="10521" max="10521" width="29.8515625" style="6" bestFit="1" customWidth="1"/>
    <col min="10522" max="10752" width="11.421875" style="6" customWidth="1"/>
    <col min="10753" max="10753" width="5.421875" style="6" customWidth="1"/>
    <col min="10754" max="10754" width="3.8515625" style="6" customWidth="1"/>
    <col min="10755" max="10755" width="10.00390625" style="6" customWidth="1"/>
    <col min="10756" max="10756" width="6.28125" style="6" customWidth="1"/>
    <col min="10757" max="10757" width="5.57421875" style="6" customWidth="1"/>
    <col min="10758" max="10758" width="11.57421875" style="6" customWidth="1"/>
    <col min="10759" max="10759" width="10.421875" style="6" customWidth="1"/>
    <col min="10760" max="10760" width="10.8515625" style="6" customWidth="1"/>
    <col min="10761" max="10761" width="6.8515625" style="6" customWidth="1"/>
    <col min="10762" max="10762" width="7.57421875" style="6" customWidth="1"/>
    <col min="10763" max="10763" width="9.8515625" style="6" customWidth="1"/>
    <col min="10764" max="10764" width="10.7109375" style="6" customWidth="1"/>
    <col min="10765" max="10765" width="9.421875" style="6" customWidth="1"/>
    <col min="10766" max="10766" width="8.421875" style="6" customWidth="1"/>
    <col min="10767" max="10767" width="9.57421875" style="6" customWidth="1"/>
    <col min="10768" max="10768" width="9.7109375" style="6" customWidth="1"/>
    <col min="10769" max="10769" width="9.57421875" style="6" customWidth="1"/>
    <col min="10770" max="10770" width="9.140625" style="6" customWidth="1"/>
    <col min="10771" max="10771" width="1.57421875" style="6" customWidth="1"/>
    <col min="10772" max="10772" width="9.140625" style="6" customWidth="1"/>
    <col min="10773" max="10773" width="27.00390625" style="6" bestFit="1" customWidth="1"/>
    <col min="10774" max="10774" width="11.421875" style="6" hidden="1" customWidth="1"/>
    <col min="10775" max="10776" width="11.421875" style="6" customWidth="1"/>
    <col min="10777" max="10777" width="29.8515625" style="6" bestFit="1" customWidth="1"/>
    <col min="10778" max="11008" width="11.421875" style="6" customWidth="1"/>
    <col min="11009" max="11009" width="5.421875" style="6" customWidth="1"/>
    <col min="11010" max="11010" width="3.8515625" style="6" customWidth="1"/>
    <col min="11011" max="11011" width="10.00390625" style="6" customWidth="1"/>
    <col min="11012" max="11012" width="6.28125" style="6" customWidth="1"/>
    <col min="11013" max="11013" width="5.57421875" style="6" customWidth="1"/>
    <col min="11014" max="11014" width="11.57421875" style="6" customWidth="1"/>
    <col min="11015" max="11015" width="10.421875" style="6" customWidth="1"/>
    <col min="11016" max="11016" width="10.8515625" style="6" customWidth="1"/>
    <col min="11017" max="11017" width="6.8515625" style="6" customWidth="1"/>
    <col min="11018" max="11018" width="7.57421875" style="6" customWidth="1"/>
    <col min="11019" max="11019" width="9.8515625" style="6" customWidth="1"/>
    <col min="11020" max="11020" width="10.7109375" style="6" customWidth="1"/>
    <col min="11021" max="11021" width="9.421875" style="6" customWidth="1"/>
    <col min="11022" max="11022" width="8.421875" style="6" customWidth="1"/>
    <col min="11023" max="11023" width="9.57421875" style="6" customWidth="1"/>
    <col min="11024" max="11024" width="9.7109375" style="6" customWidth="1"/>
    <col min="11025" max="11025" width="9.57421875" style="6" customWidth="1"/>
    <col min="11026" max="11026" width="9.140625" style="6" customWidth="1"/>
    <col min="11027" max="11027" width="1.57421875" style="6" customWidth="1"/>
    <col min="11028" max="11028" width="9.140625" style="6" customWidth="1"/>
    <col min="11029" max="11029" width="27.00390625" style="6" bestFit="1" customWidth="1"/>
    <col min="11030" max="11030" width="11.421875" style="6" hidden="1" customWidth="1"/>
    <col min="11031" max="11032" width="11.421875" style="6" customWidth="1"/>
    <col min="11033" max="11033" width="29.8515625" style="6" bestFit="1" customWidth="1"/>
    <col min="11034" max="11264" width="11.421875" style="6" customWidth="1"/>
    <col min="11265" max="11265" width="5.421875" style="6" customWidth="1"/>
    <col min="11266" max="11266" width="3.8515625" style="6" customWidth="1"/>
    <col min="11267" max="11267" width="10.00390625" style="6" customWidth="1"/>
    <col min="11268" max="11268" width="6.28125" style="6" customWidth="1"/>
    <col min="11269" max="11269" width="5.57421875" style="6" customWidth="1"/>
    <col min="11270" max="11270" width="11.57421875" style="6" customWidth="1"/>
    <col min="11271" max="11271" width="10.421875" style="6" customWidth="1"/>
    <col min="11272" max="11272" width="10.8515625" style="6" customWidth="1"/>
    <col min="11273" max="11273" width="6.8515625" style="6" customWidth="1"/>
    <col min="11274" max="11274" width="7.57421875" style="6" customWidth="1"/>
    <col min="11275" max="11275" width="9.8515625" style="6" customWidth="1"/>
    <col min="11276" max="11276" width="10.7109375" style="6" customWidth="1"/>
    <col min="11277" max="11277" width="9.421875" style="6" customWidth="1"/>
    <col min="11278" max="11278" width="8.421875" style="6" customWidth="1"/>
    <col min="11279" max="11279" width="9.57421875" style="6" customWidth="1"/>
    <col min="11280" max="11280" width="9.7109375" style="6" customWidth="1"/>
    <col min="11281" max="11281" width="9.57421875" style="6" customWidth="1"/>
    <col min="11282" max="11282" width="9.140625" style="6" customWidth="1"/>
    <col min="11283" max="11283" width="1.57421875" style="6" customWidth="1"/>
    <col min="11284" max="11284" width="9.140625" style="6" customWidth="1"/>
    <col min="11285" max="11285" width="27.00390625" style="6" bestFit="1" customWidth="1"/>
    <col min="11286" max="11286" width="11.421875" style="6" hidden="1" customWidth="1"/>
    <col min="11287" max="11288" width="11.421875" style="6" customWidth="1"/>
    <col min="11289" max="11289" width="29.8515625" style="6" bestFit="1" customWidth="1"/>
    <col min="11290" max="11520" width="11.421875" style="6" customWidth="1"/>
    <col min="11521" max="11521" width="5.421875" style="6" customWidth="1"/>
    <col min="11522" max="11522" width="3.8515625" style="6" customWidth="1"/>
    <col min="11523" max="11523" width="10.00390625" style="6" customWidth="1"/>
    <col min="11524" max="11524" width="6.28125" style="6" customWidth="1"/>
    <col min="11525" max="11525" width="5.57421875" style="6" customWidth="1"/>
    <col min="11526" max="11526" width="11.57421875" style="6" customWidth="1"/>
    <col min="11527" max="11527" width="10.421875" style="6" customWidth="1"/>
    <col min="11528" max="11528" width="10.8515625" style="6" customWidth="1"/>
    <col min="11529" max="11529" width="6.8515625" style="6" customWidth="1"/>
    <col min="11530" max="11530" width="7.57421875" style="6" customWidth="1"/>
    <col min="11531" max="11531" width="9.8515625" style="6" customWidth="1"/>
    <col min="11532" max="11532" width="10.7109375" style="6" customWidth="1"/>
    <col min="11533" max="11533" width="9.421875" style="6" customWidth="1"/>
    <col min="11534" max="11534" width="8.421875" style="6" customWidth="1"/>
    <col min="11535" max="11535" width="9.57421875" style="6" customWidth="1"/>
    <col min="11536" max="11536" width="9.7109375" style="6" customWidth="1"/>
    <col min="11537" max="11537" width="9.57421875" style="6" customWidth="1"/>
    <col min="11538" max="11538" width="9.140625" style="6" customWidth="1"/>
    <col min="11539" max="11539" width="1.57421875" style="6" customWidth="1"/>
    <col min="11540" max="11540" width="9.140625" style="6" customWidth="1"/>
    <col min="11541" max="11541" width="27.00390625" style="6" bestFit="1" customWidth="1"/>
    <col min="11542" max="11542" width="11.421875" style="6" hidden="1" customWidth="1"/>
    <col min="11543" max="11544" width="11.421875" style="6" customWidth="1"/>
    <col min="11545" max="11545" width="29.8515625" style="6" bestFit="1" customWidth="1"/>
    <col min="11546" max="11776" width="11.421875" style="6" customWidth="1"/>
    <col min="11777" max="11777" width="5.421875" style="6" customWidth="1"/>
    <col min="11778" max="11778" width="3.8515625" style="6" customWidth="1"/>
    <col min="11779" max="11779" width="10.00390625" style="6" customWidth="1"/>
    <col min="11780" max="11780" width="6.28125" style="6" customWidth="1"/>
    <col min="11781" max="11781" width="5.57421875" style="6" customWidth="1"/>
    <col min="11782" max="11782" width="11.57421875" style="6" customWidth="1"/>
    <col min="11783" max="11783" width="10.421875" style="6" customWidth="1"/>
    <col min="11784" max="11784" width="10.8515625" style="6" customWidth="1"/>
    <col min="11785" max="11785" width="6.8515625" style="6" customWidth="1"/>
    <col min="11786" max="11786" width="7.57421875" style="6" customWidth="1"/>
    <col min="11787" max="11787" width="9.8515625" style="6" customWidth="1"/>
    <col min="11788" max="11788" width="10.7109375" style="6" customWidth="1"/>
    <col min="11789" max="11789" width="9.421875" style="6" customWidth="1"/>
    <col min="11790" max="11790" width="8.421875" style="6" customWidth="1"/>
    <col min="11791" max="11791" width="9.57421875" style="6" customWidth="1"/>
    <col min="11792" max="11792" width="9.7109375" style="6" customWidth="1"/>
    <col min="11793" max="11793" width="9.57421875" style="6" customWidth="1"/>
    <col min="11794" max="11794" width="9.140625" style="6" customWidth="1"/>
    <col min="11795" max="11795" width="1.57421875" style="6" customWidth="1"/>
    <col min="11796" max="11796" width="9.140625" style="6" customWidth="1"/>
    <col min="11797" max="11797" width="27.00390625" style="6" bestFit="1" customWidth="1"/>
    <col min="11798" max="11798" width="11.421875" style="6" hidden="1" customWidth="1"/>
    <col min="11799" max="11800" width="11.421875" style="6" customWidth="1"/>
    <col min="11801" max="11801" width="29.8515625" style="6" bestFit="1" customWidth="1"/>
    <col min="11802" max="12032" width="11.421875" style="6" customWidth="1"/>
    <col min="12033" max="12033" width="5.421875" style="6" customWidth="1"/>
    <col min="12034" max="12034" width="3.8515625" style="6" customWidth="1"/>
    <col min="12035" max="12035" width="10.00390625" style="6" customWidth="1"/>
    <col min="12036" max="12036" width="6.28125" style="6" customWidth="1"/>
    <col min="12037" max="12037" width="5.57421875" style="6" customWidth="1"/>
    <col min="12038" max="12038" width="11.57421875" style="6" customWidth="1"/>
    <col min="12039" max="12039" width="10.421875" style="6" customWidth="1"/>
    <col min="12040" max="12040" width="10.8515625" style="6" customWidth="1"/>
    <col min="12041" max="12041" width="6.8515625" style="6" customWidth="1"/>
    <col min="12042" max="12042" width="7.57421875" style="6" customWidth="1"/>
    <col min="12043" max="12043" width="9.8515625" style="6" customWidth="1"/>
    <col min="12044" max="12044" width="10.7109375" style="6" customWidth="1"/>
    <col min="12045" max="12045" width="9.421875" style="6" customWidth="1"/>
    <col min="12046" max="12046" width="8.421875" style="6" customWidth="1"/>
    <col min="12047" max="12047" width="9.57421875" style="6" customWidth="1"/>
    <col min="12048" max="12048" width="9.7109375" style="6" customWidth="1"/>
    <col min="12049" max="12049" width="9.57421875" style="6" customWidth="1"/>
    <col min="12050" max="12050" width="9.140625" style="6" customWidth="1"/>
    <col min="12051" max="12051" width="1.57421875" style="6" customWidth="1"/>
    <col min="12052" max="12052" width="9.140625" style="6" customWidth="1"/>
    <col min="12053" max="12053" width="27.00390625" style="6" bestFit="1" customWidth="1"/>
    <col min="12054" max="12054" width="11.421875" style="6" hidden="1" customWidth="1"/>
    <col min="12055" max="12056" width="11.421875" style="6" customWidth="1"/>
    <col min="12057" max="12057" width="29.8515625" style="6" bestFit="1" customWidth="1"/>
    <col min="12058" max="12288" width="11.421875" style="6" customWidth="1"/>
    <col min="12289" max="12289" width="5.421875" style="6" customWidth="1"/>
    <col min="12290" max="12290" width="3.8515625" style="6" customWidth="1"/>
    <col min="12291" max="12291" width="10.00390625" style="6" customWidth="1"/>
    <col min="12292" max="12292" width="6.28125" style="6" customWidth="1"/>
    <col min="12293" max="12293" width="5.57421875" style="6" customWidth="1"/>
    <col min="12294" max="12294" width="11.57421875" style="6" customWidth="1"/>
    <col min="12295" max="12295" width="10.421875" style="6" customWidth="1"/>
    <col min="12296" max="12296" width="10.8515625" style="6" customWidth="1"/>
    <col min="12297" max="12297" width="6.8515625" style="6" customWidth="1"/>
    <col min="12298" max="12298" width="7.57421875" style="6" customWidth="1"/>
    <col min="12299" max="12299" width="9.8515625" style="6" customWidth="1"/>
    <col min="12300" max="12300" width="10.7109375" style="6" customWidth="1"/>
    <col min="12301" max="12301" width="9.421875" style="6" customWidth="1"/>
    <col min="12302" max="12302" width="8.421875" style="6" customWidth="1"/>
    <col min="12303" max="12303" width="9.57421875" style="6" customWidth="1"/>
    <col min="12304" max="12304" width="9.7109375" style="6" customWidth="1"/>
    <col min="12305" max="12305" width="9.57421875" style="6" customWidth="1"/>
    <col min="12306" max="12306" width="9.140625" style="6" customWidth="1"/>
    <col min="12307" max="12307" width="1.57421875" style="6" customWidth="1"/>
    <col min="12308" max="12308" width="9.140625" style="6" customWidth="1"/>
    <col min="12309" max="12309" width="27.00390625" style="6" bestFit="1" customWidth="1"/>
    <col min="12310" max="12310" width="11.421875" style="6" hidden="1" customWidth="1"/>
    <col min="12311" max="12312" width="11.421875" style="6" customWidth="1"/>
    <col min="12313" max="12313" width="29.8515625" style="6" bestFit="1" customWidth="1"/>
    <col min="12314" max="12544" width="11.421875" style="6" customWidth="1"/>
    <col min="12545" max="12545" width="5.421875" style="6" customWidth="1"/>
    <col min="12546" max="12546" width="3.8515625" style="6" customWidth="1"/>
    <col min="12547" max="12547" width="10.00390625" style="6" customWidth="1"/>
    <col min="12548" max="12548" width="6.28125" style="6" customWidth="1"/>
    <col min="12549" max="12549" width="5.57421875" style="6" customWidth="1"/>
    <col min="12550" max="12550" width="11.57421875" style="6" customWidth="1"/>
    <col min="12551" max="12551" width="10.421875" style="6" customWidth="1"/>
    <col min="12552" max="12552" width="10.8515625" style="6" customWidth="1"/>
    <col min="12553" max="12553" width="6.8515625" style="6" customWidth="1"/>
    <col min="12554" max="12554" width="7.57421875" style="6" customWidth="1"/>
    <col min="12555" max="12555" width="9.8515625" style="6" customWidth="1"/>
    <col min="12556" max="12556" width="10.7109375" style="6" customWidth="1"/>
    <col min="12557" max="12557" width="9.421875" style="6" customWidth="1"/>
    <col min="12558" max="12558" width="8.421875" style="6" customWidth="1"/>
    <col min="12559" max="12559" width="9.57421875" style="6" customWidth="1"/>
    <col min="12560" max="12560" width="9.7109375" style="6" customWidth="1"/>
    <col min="12561" max="12561" width="9.57421875" style="6" customWidth="1"/>
    <col min="12562" max="12562" width="9.140625" style="6" customWidth="1"/>
    <col min="12563" max="12563" width="1.57421875" style="6" customWidth="1"/>
    <col min="12564" max="12564" width="9.140625" style="6" customWidth="1"/>
    <col min="12565" max="12565" width="27.00390625" style="6" bestFit="1" customWidth="1"/>
    <col min="12566" max="12566" width="11.421875" style="6" hidden="1" customWidth="1"/>
    <col min="12567" max="12568" width="11.421875" style="6" customWidth="1"/>
    <col min="12569" max="12569" width="29.8515625" style="6" bestFit="1" customWidth="1"/>
    <col min="12570" max="12800" width="11.421875" style="6" customWidth="1"/>
    <col min="12801" max="12801" width="5.421875" style="6" customWidth="1"/>
    <col min="12802" max="12802" width="3.8515625" style="6" customWidth="1"/>
    <col min="12803" max="12803" width="10.00390625" style="6" customWidth="1"/>
    <col min="12804" max="12804" width="6.28125" style="6" customWidth="1"/>
    <col min="12805" max="12805" width="5.57421875" style="6" customWidth="1"/>
    <col min="12806" max="12806" width="11.57421875" style="6" customWidth="1"/>
    <col min="12807" max="12807" width="10.421875" style="6" customWidth="1"/>
    <col min="12808" max="12808" width="10.8515625" style="6" customWidth="1"/>
    <col min="12809" max="12809" width="6.8515625" style="6" customWidth="1"/>
    <col min="12810" max="12810" width="7.57421875" style="6" customWidth="1"/>
    <col min="12811" max="12811" width="9.8515625" style="6" customWidth="1"/>
    <col min="12812" max="12812" width="10.7109375" style="6" customWidth="1"/>
    <col min="12813" max="12813" width="9.421875" style="6" customWidth="1"/>
    <col min="12814" max="12814" width="8.421875" style="6" customWidth="1"/>
    <col min="12815" max="12815" width="9.57421875" style="6" customWidth="1"/>
    <col min="12816" max="12816" width="9.7109375" style="6" customWidth="1"/>
    <col min="12817" max="12817" width="9.57421875" style="6" customWidth="1"/>
    <col min="12818" max="12818" width="9.140625" style="6" customWidth="1"/>
    <col min="12819" max="12819" width="1.57421875" style="6" customWidth="1"/>
    <col min="12820" max="12820" width="9.140625" style="6" customWidth="1"/>
    <col min="12821" max="12821" width="27.00390625" style="6" bestFit="1" customWidth="1"/>
    <col min="12822" max="12822" width="11.421875" style="6" hidden="1" customWidth="1"/>
    <col min="12823" max="12824" width="11.421875" style="6" customWidth="1"/>
    <col min="12825" max="12825" width="29.8515625" style="6" bestFit="1" customWidth="1"/>
    <col min="12826" max="13056" width="11.421875" style="6" customWidth="1"/>
    <col min="13057" max="13057" width="5.421875" style="6" customWidth="1"/>
    <col min="13058" max="13058" width="3.8515625" style="6" customWidth="1"/>
    <col min="13059" max="13059" width="10.00390625" style="6" customWidth="1"/>
    <col min="13060" max="13060" width="6.28125" style="6" customWidth="1"/>
    <col min="13061" max="13061" width="5.57421875" style="6" customWidth="1"/>
    <col min="13062" max="13062" width="11.57421875" style="6" customWidth="1"/>
    <col min="13063" max="13063" width="10.421875" style="6" customWidth="1"/>
    <col min="13064" max="13064" width="10.8515625" style="6" customWidth="1"/>
    <col min="13065" max="13065" width="6.8515625" style="6" customWidth="1"/>
    <col min="13066" max="13066" width="7.57421875" style="6" customWidth="1"/>
    <col min="13067" max="13067" width="9.8515625" style="6" customWidth="1"/>
    <col min="13068" max="13068" width="10.7109375" style="6" customWidth="1"/>
    <col min="13069" max="13069" width="9.421875" style="6" customWidth="1"/>
    <col min="13070" max="13070" width="8.421875" style="6" customWidth="1"/>
    <col min="13071" max="13071" width="9.57421875" style="6" customWidth="1"/>
    <col min="13072" max="13072" width="9.7109375" style="6" customWidth="1"/>
    <col min="13073" max="13073" width="9.57421875" style="6" customWidth="1"/>
    <col min="13074" max="13074" width="9.140625" style="6" customWidth="1"/>
    <col min="13075" max="13075" width="1.57421875" style="6" customWidth="1"/>
    <col min="13076" max="13076" width="9.140625" style="6" customWidth="1"/>
    <col min="13077" max="13077" width="27.00390625" style="6" bestFit="1" customWidth="1"/>
    <col min="13078" max="13078" width="11.421875" style="6" hidden="1" customWidth="1"/>
    <col min="13079" max="13080" width="11.421875" style="6" customWidth="1"/>
    <col min="13081" max="13081" width="29.8515625" style="6" bestFit="1" customWidth="1"/>
    <col min="13082" max="13312" width="11.421875" style="6" customWidth="1"/>
    <col min="13313" max="13313" width="5.421875" style="6" customWidth="1"/>
    <col min="13314" max="13314" width="3.8515625" style="6" customWidth="1"/>
    <col min="13315" max="13315" width="10.00390625" style="6" customWidth="1"/>
    <col min="13316" max="13316" width="6.28125" style="6" customWidth="1"/>
    <col min="13317" max="13317" width="5.57421875" style="6" customWidth="1"/>
    <col min="13318" max="13318" width="11.57421875" style="6" customWidth="1"/>
    <col min="13319" max="13319" width="10.421875" style="6" customWidth="1"/>
    <col min="13320" max="13320" width="10.8515625" style="6" customWidth="1"/>
    <col min="13321" max="13321" width="6.8515625" style="6" customWidth="1"/>
    <col min="13322" max="13322" width="7.57421875" style="6" customWidth="1"/>
    <col min="13323" max="13323" width="9.8515625" style="6" customWidth="1"/>
    <col min="13324" max="13324" width="10.7109375" style="6" customWidth="1"/>
    <col min="13325" max="13325" width="9.421875" style="6" customWidth="1"/>
    <col min="13326" max="13326" width="8.421875" style="6" customWidth="1"/>
    <col min="13327" max="13327" width="9.57421875" style="6" customWidth="1"/>
    <col min="13328" max="13328" width="9.7109375" style="6" customWidth="1"/>
    <col min="13329" max="13329" width="9.57421875" style="6" customWidth="1"/>
    <col min="13330" max="13330" width="9.140625" style="6" customWidth="1"/>
    <col min="13331" max="13331" width="1.57421875" style="6" customWidth="1"/>
    <col min="13332" max="13332" width="9.140625" style="6" customWidth="1"/>
    <col min="13333" max="13333" width="27.00390625" style="6" bestFit="1" customWidth="1"/>
    <col min="13334" max="13334" width="11.421875" style="6" hidden="1" customWidth="1"/>
    <col min="13335" max="13336" width="11.421875" style="6" customWidth="1"/>
    <col min="13337" max="13337" width="29.8515625" style="6" bestFit="1" customWidth="1"/>
    <col min="13338" max="13568" width="11.421875" style="6" customWidth="1"/>
    <col min="13569" max="13569" width="5.421875" style="6" customWidth="1"/>
    <col min="13570" max="13570" width="3.8515625" style="6" customWidth="1"/>
    <col min="13571" max="13571" width="10.00390625" style="6" customWidth="1"/>
    <col min="13572" max="13572" width="6.28125" style="6" customWidth="1"/>
    <col min="13573" max="13573" width="5.57421875" style="6" customWidth="1"/>
    <col min="13574" max="13574" width="11.57421875" style="6" customWidth="1"/>
    <col min="13575" max="13575" width="10.421875" style="6" customWidth="1"/>
    <col min="13576" max="13576" width="10.8515625" style="6" customWidth="1"/>
    <col min="13577" max="13577" width="6.8515625" style="6" customWidth="1"/>
    <col min="13578" max="13578" width="7.57421875" style="6" customWidth="1"/>
    <col min="13579" max="13579" width="9.8515625" style="6" customWidth="1"/>
    <col min="13580" max="13580" width="10.7109375" style="6" customWidth="1"/>
    <col min="13581" max="13581" width="9.421875" style="6" customWidth="1"/>
    <col min="13582" max="13582" width="8.421875" style="6" customWidth="1"/>
    <col min="13583" max="13583" width="9.57421875" style="6" customWidth="1"/>
    <col min="13584" max="13584" width="9.7109375" style="6" customWidth="1"/>
    <col min="13585" max="13585" width="9.57421875" style="6" customWidth="1"/>
    <col min="13586" max="13586" width="9.140625" style="6" customWidth="1"/>
    <col min="13587" max="13587" width="1.57421875" style="6" customWidth="1"/>
    <col min="13588" max="13588" width="9.140625" style="6" customWidth="1"/>
    <col min="13589" max="13589" width="27.00390625" style="6" bestFit="1" customWidth="1"/>
    <col min="13590" max="13590" width="11.421875" style="6" hidden="1" customWidth="1"/>
    <col min="13591" max="13592" width="11.421875" style="6" customWidth="1"/>
    <col min="13593" max="13593" width="29.8515625" style="6" bestFit="1" customWidth="1"/>
    <col min="13594" max="13824" width="11.421875" style="6" customWidth="1"/>
    <col min="13825" max="13825" width="5.421875" style="6" customWidth="1"/>
    <col min="13826" max="13826" width="3.8515625" style="6" customWidth="1"/>
    <col min="13827" max="13827" width="10.00390625" style="6" customWidth="1"/>
    <col min="13828" max="13828" width="6.28125" style="6" customWidth="1"/>
    <col min="13829" max="13829" width="5.57421875" style="6" customWidth="1"/>
    <col min="13830" max="13830" width="11.57421875" style="6" customWidth="1"/>
    <col min="13831" max="13831" width="10.421875" style="6" customWidth="1"/>
    <col min="13832" max="13832" width="10.8515625" style="6" customWidth="1"/>
    <col min="13833" max="13833" width="6.8515625" style="6" customWidth="1"/>
    <col min="13834" max="13834" width="7.57421875" style="6" customWidth="1"/>
    <col min="13835" max="13835" width="9.8515625" style="6" customWidth="1"/>
    <col min="13836" max="13836" width="10.7109375" style="6" customWidth="1"/>
    <col min="13837" max="13837" width="9.421875" style="6" customWidth="1"/>
    <col min="13838" max="13838" width="8.421875" style="6" customWidth="1"/>
    <col min="13839" max="13839" width="9.57421875" style="6" customWidth="1"/>
    <col min="13840" max="13840" width="9.7109375" style="6" customWidth="1"/>
    <col min="13841" max="13841" width="9.57421875" style="6" customWidth="1"/>
    <col min="13842" max="13842" width="9.140625" style="6" customWidth="1"/>
    <col min="13843" max="13843" width="1.57421875" style="6" customWidth="1"/>
    <col min="13844" max="13844" width="9.140625" style="6" customWidth="1"/>
    <col min="13845" max="13845" width="27.00390625" style="6" bestFit="1" customWidth="1"/>
    <col min="13846" max="13846" width="11.421875" style="6" hidden="1" customWidth="1"/>
    <col min="13847" max="13848" width="11.421875" style="6" customWidth="1"/>
    <col min="13849" max="13849" width="29.8515625" style="6" bestFit="1" customWidth="1"/>
    <col min="13850" max="14080" width="11.421875" style="6" customWidth="1"/>
    <col min="14081" max="14081" width="5.421875" style="6" customWidth="1"/>
    <col min="14082" max="14082" width="3.8515625" style="6" customWidth="1"/>
    <col min="14083" max="14083" width="10.00390625" style="6" customWidth="1"/>
    <col min="14084" max="14084" width="6.28125" style="6" customWidth="1"/>
    <col min="14085" max="14085" width="5.57421875" style="6" customWidth="1"/>
    <col min="14086" max="14086" width="11.57421875" style="6" customWidth="1"/>
    <col min="14087" max="14087" width="10.421875" style="6" customWidth="1"/>
    <col min="14088" max="14088" width="10.8515625" style="6" customWidth="1"/>
    <col min="14089" max="14089" width="6.8515625" style="6" customWidth="1"/>
    <col min="14090" max="14090" width="7.57421875" style="6" customWidth="1"/>
    <col min="14091" max="14091" width="9.8515625" style="6" customWidth="1"/>
    <col min="14092" max="14092" width="10.7109375" style="6" customWidth="1"/>
    <col min="14093" max="14093" width="9.421875" style="6" customWidth="1"/>
    <col min="14094" max="14094" width="8.421875" style="6" customWidth="1"/>
    <col min="14095" max="14095" width="9.57421875" style="6" customWidth="1"/>
    <col min="14096" max="14096" width="9.7109375" style="6" customWidth="1"/>
    <col min="14097" max="14097" width="9.57421875" style="6" customWidth="1"/>
    <col min="14098" max="14098" width="9.140625" style="6" customWidth="1"/>
    <col min="14099" max="14099" width="1.57421875" style="6" customWidth="1"/>
    <col min="14100" max="14100" width="9.140625" style="6" customWidth="1"/>
    <col min="14101" max="14101" width="27.00390625" style="6" bestFit="1" customWidth="1"/>
    <col min="14102" max="14102" width="11.421875" style="6" hidden="1" customWidth="1"/>
    <col min="14103" max="14104" width="11.421875" style="6" customWidth="1"/>
    <col min="14105" max="14105" width="29.8515625" style="6" bestFit="1" customWidth="1"/>
    <col min="14106" max="14336" width="11.421875" style="6" customWidth="1"/>
    <col min="14337" max="14337" width="5.421875" style="6" customWidth="1"/>
    <col min="14338" max="14338" width="3.8515625" style="6" customWidth="1"/>
    <col min="14339" max="14339" width="10.00390625" style="6" customWidth="1"/>
    <col min="14340" max="14340" width="6.28125" style="6" customWidth="1"/>
    <col min="14341" max="14341" width="5.57421875" style="6" customWidth="1"/>
    <col min="14342" max="14342" width="11.57421875" style="6" customWidth="1"/>
    <col min="14343" max="14343" width="10.421875" style="6" customWidth="1"/>
    <col min="14344" max="14344" width="10.8515625" style="6" customWidth="1"/>
    <col min="14345" max="14345" width="6.8515625" style="6" customWidth="1"/>
    <col min="14346" max="14346" width="7.57421875" style="6" customWidth="1"/>
    <col min="14347" max="14347" width="9.8515625" style="6" customWidth="1"/>
    <col min="14348" max="14348" width="10.7109375" style="6" customWidth="1"/>
    <col min="14349" max="14349" width="9.421875" style="6" customWidth="1"/>
    <col min="14350" max="14350" width="8.421875" style="6" customWidth="1"/>
    <col min="14351" max="14351" width="9.57421875" style="6" customWidth="1"/>
    <col min="14352" max="14352" width="9.7109375" style="6" customWidth="1"/>
    <col min="14353" max="14353" width="9.57421875" style="6" customWidth="1"/>
    <col min="14354" max="14354" width="9.140625" style="6" customWidth="1"/>
    <col min="14355" max="14355" width="1.57421875" style="6" customWidth="1"/>
    <col min="14356" max="14356" width="9.140625" style="6" customWidth="1"/>
    <col min="14357" max="14357" width="27.00390625" style="6" bestFit="1" customWidth="1"/>
    <col min="14358" max="14358" width="11.421875" style="6" hidden="1" customWidth="1"/>
    <col min="14359" max="14360" width="11.421875" style="6" customWidth="1"/>
    <col min="14361" max="14361" width="29.8515625" style="6" bestFit="1" customWidth="1"/>
    <col min="14362" max="14592" width="11.421875" style="6" customWidth="1"/>
    <col min="14593" max="14593" width="5.421875" style="6" customWidth="1"/>
    <col min="14594" max="14594" width="3.8515625" style="6" customWidth="1"/>
    <col min="14595" max="14595" width="10.00390625" style="6" customWidth="1"/>
    <col min="14596" max="14596" width="6.28125" style="6" customWidth="1"/>
    <col min="14597" max="14597" width="5.57421875" style="6" customWidth="1"/>
    <col min="14598" max="14598" width="11.57421875" style="6" customWidth="1"/>
    <col min="14599" max="14599" width="10.421875" style="6" customWidth="1"/>
    <col min="14600" max="14600" width="10.8515625" style="6" customWidth="1"/>
    <col min="14601" max="14601" width="6.8515625" style="6" customWidth="1"/>
    <col min="14602" max="14602" width="7.57421875" style="6" customWidth="1"/>
    <col min="14603" max="14603" width="9.8515625" style="6" customWidth="1"/>
    <col min="14604" max="14604" width="10.7109375" style="6" customWidth="1"/>
    <col min="14605" max="14605" width="9.421875" style="6" customWidth="1"/>
    <col min="14606" max="14606" width="8.421875" style="6" customWidth="1"/>
    <col min="14607" max="14607" width="9.57421875" style="6" customWidth="1"/>
    <col min="14608" max="14608" width="9.7109375" style="6" customWidth="1"/>
    <col min="14609" max="14609" width="9.57421875" style="6" customWidth="1"/>
    <col min="14610" max="14610" width="9.140625" style="6" customWidth="1"/>
    <col min="14611" max="14611" width="1.57421875" style="6" customWidth="1"/>
    <col min="14612" max="14612" width="9.140625" style="6" customWidth="1"/>
    <col min="14613" max="14613" width="27.00390625" style="6" bestFit="1" customWidth="1"/>
    <col min="14614" max="14614" width="11.421875" style="6" hidden="1" customWidth="1"/>
    <col min="14615" max="14616" width="11.421875" style="6" customWidth="1"/>
    <col min="14617" max="14617" width="29.8515625" style="6" bestFit="1" customWidth="1"/>
    <col min="14618" max="14848" width="11.421875" style="6" customWidth="1"/>
    <col min="14849" max="14849" width="5.421875" style="6" customWidth="1"/>
    <col min="14850" max="14850" width="3.8515625" style="6" customWidth="1"/>
    <col min="14851" max="14851" width="10.00390625" style="6" customWidth="1"/>
    <col min="14852" max="14852" width="6.28125" style="6" customWidth="1"/>
    <col min="14853" max="14853" width="5.57421875" style="6" customWidth="1"/>
    <col min="14854" max="14854" width="11.57421875" style="6" customWidth="1"/>
    <col min="14855" max="14855" width="10.421875" style="6" customWidth="1"/>
    <col min="14856" max="14856" width="10.8515625" style="6" customWidth="1"/>
    <col min="14857" max="14857" width="6.8515625" style="6" customWidth="1"/>
    <col min="14858" max="14858" width="7.57421875" style="6" customWidth="1"/>
    <col min="14859" max="14859" width="9.8515625" style="6" customWidth="1"/>
    <col min="14860" max="14860" width="10.7109375" style="6" customWidth="1"/>
    <col min="14861" max="14861" width="9.421875" style="6" customWidth="1"/>
    <col min="14862" max="14862" width="8.421875" style="6" customWidth="1"/>
    <col min="14863" max="14863" width="9.57421875" style="6" customWidth="1"/>
    <col min="14864" max="14864" width="9.7109375" style="6" customWidth="1"/>
    <col min="14865" max="14865" width="9.57421875" style="6" customWidth="1"/>
    <col min="14866" max="14866" width="9.140625" style="6" customWidth="1"/>
    <col min="14867" max="14867" width="1.57421875" style="6" customWidth="1"/>
    <col min="14868" max="14868" width="9.140625" style="6" customWidth="1"/>
    <col min="14869" max="14869" width="27.00390625" style="6" bestFit="1" customWidth="1"/>
    <col min="14870" max="14870" width="11.421875" style="6" hidden="1" customWidth="1"/>
    <col min="14871" max="14872" width="11.421875" style="6" customWidth="1"/>
    <col min="14873" max="14873" width="29.8515625" style="6" bestFit="1" customWidth="1"/>
    <col min="14874" max="15104" width="11.421875" style="6" customWidth="1"/>
    <col min="15105" max="15105" width="5.421875" style="6" customWidth="1"/>
    <col min="15106" max="15106" width="3.8515625" style="6" customWidth="1"/>
    <col min="15107" max="15107" width="10.00390625" style="6" customWidth="1"/>
    <col min="15108" max="15108" width="6.28125" style="6" customWidth="1"/>
    <col min="15109" max="15109" width="5.57421875" style="6" customWidth="1"/>
    <col min="15110" max="15110" width="11.57421875" style="6" customWidth="1"/>
    <col min="15111" max="15111" width="10.421875" style="6" customWidth="1"/>
    <col min="15112" max="15112" width="10.8515625" style="6" customWidth="1"/>
    <col min="15113" max="15113" width="6.8515625" style="6" customWidth="1"/>
    <col min="15114" max="15114" width="7.57421875" style="6" customWidth="1"/>
    <col min="15115" max="15115" width="9.8515625" style="6" customWidth="1"/>
    <col min="15116" max="15116" width="10.7109375" style="6" customWidth="1"/>
    <col min="15117" max="15117" width="9.421875" style="6" customWidth="1"/>
    <col min="15118" max="15118" width="8.421875" style="6" customWidth="1"/>
    <col min="15119" max="15119" width="9.57421875" style="6" customWidth="1"/>
    <col min="15120" max="15120" width="9.7109375" style="6" customWidth="1"/>
    <col min="15121" max="15121" width="9.57421875" style="6" customWidth="1"/>
    <col min="15122" max="15122" width="9.140625" style="6" customWidth="1"/>
    <col min="15123" max="15123" width="1.57421875" style="6" customWidth="1"/>
    <col min="15124" max="15124" width="9.140625" style="6" customWidth="1"/>
    <col min="15125" max="15125" width="27.00390625" style="6" bestFit="1" customWidth="1"/>
    <col min="15126" max="15126" width="11.421875" style="6" hidden="1" customWidth="1"/>
    <col min="15127" max="15128" width="11.421875" style="6" customWidth="1"/>
    <col min="15129" max="15129" width="29.8515625" style="6" bestFit="1" customWidth="1"/>
    <col min="15130" max="15360" width="11.421875" style="6" customWidth="1"/>
    <col min="15361" max="15361" width="5.421875" style="6" customWidth="1"/>
    <col min="15362" max="15362" width="3.8515625" style="6" customWidth="1"/>
    <col min="15363" max="15363" width="10.00390625" style="6" customWidth="1"/>
    <col min="15364" max="15364" width="6.28125" style="6" customWidth="1"/>
    <col min="15365" max="15365" width="5.57421875" style="6" customWidth="1"/>
    <col min="15366" max="15366" width="11.57421875" style="6" customWidth="1"/>
    <col min="15367" max="15367" width="10.421875" style="6" customWidth="1"/>
    <col min="15368" max="15368" width="10.8515625" style="6" customWidth="1"/>
    <col min="15369" max="15369" width="6.8515625" style="6" customWidth="1"/>
    <col min="15370" max="15370" width="7.57421875" style="6" customWidth="1"/>
    <col min="15371" max="15371" width="9.8515625" style="6" customWidth="1"/>
    <col min="15372" max="15372" width="10.7109375" style="6" customWidth="1"/>
    <col min="15373" max="15373" width="9.421875" style="6" customWidth="1"/>
    <col min="15374" max="15374" width="8.421875" style="6" customWidth="1"/>
    <col min="15375" max="15375" width="9.57421875" style="6" customWidth="1"/>
    <col min="15376" max="15376" width="9.7109375" style="6" customWidth="1"/>
    <col min="15377" max="15377" width="9.57421875" style="6" customWidth="1"/>
    <col min="15378" max="15378" width="9.140625" style="6" customWidth="1"/>
    <col min="15379" max="15379" width="1.57421875" style="6" customWidth="1"/>
    <col min="15380" max="15380" width="9.140625" style="6" customWidth="1"/>
    <col min="15381" max="15381" width="27.00390625" style="6" bestFit="1" customWidth="1"/>
    <col min="15382" max="15382" width="11.421875" style="6" hidden="1" customWidth="1"/>
    <col min="15383" max="15384" width="11.421875" style="6" customWidth="1"/>
    <col min="15385" max="15385" width="29.8515625" style="6" bestFit="1" customWidth="1"/>
    <col min="15386" max="15616" width="11.421875" style="6" customWidth="1"/>
    <col min="15617" max="15617" width="5.421875" style="6" customWidth="1"/>
    <col min="15618" max="15618" width="3.8515625" style="6" customWidth="1"/>
    <col min="15619" max="15619" width="10.00390625" style="6" customWidth="1"/>
    <col min="15620" max="15620" width="6.28125" style="6" customWidth="1"/>
    <col min="15621" max="15621" width="5.57421875" style="6" customWidth="1"/>
    <col min="15622" max="15622" width="11.57421875" style="6" customWidth="1"/>
    <col min="15623" max="15623" width="10.421875" style="6" customWidth="1"/>
    <col min="15624" max="15624" width="10.8515625" style="6" customWidth="1"/>
    <col min="15625" max="15625" width="6.8515625" style="6" customWidth="1"/>
    <col min="15626" max="15626" width="7.57421875" style="6" customWidth="1"/>
    <col min="15627" max="15627" width="9.8515625" style="6" customWidth="1"/>
    <col min="15628" max="15628" width="10.7109375" style="6" customWidth="1"/>
    <col min="15629" max="15629" width="9.421875" style="6" customWidth="1"/>
    <col min="15630" max="15630" width="8.421875" style="6" customWidth="1"/>
    <col min="15631" max="15631" width="9.57421875" style="6" customWidth="1"/>
    <col min="15632" max="15632" width="9.7109375" style="6" customWidth="1"/>
    <col min="15633" max="15633" width="9.57421875" style="6" customWidth="1"/>
    <col min="15634" max="15634" width="9.140625" style="6" customWidth="1"/>
    <col min="15635" max="15635" width="1.57421875" style="6" customWidth="1"/>
    <col min="15636" max="15636" width="9.140625" style="6" customWidth="1"/>
    <col min="15637" max="15637" width="27.00390625" style="6" bestFit="1" customWidth="1"/>
    <col min="15638" max="15638" width="11.421875" style="6" hidden="1" customWidth="1"/>
    <col min="15639" max="15640" width="11.421875" style="6" customWidth="1"/>
    <col min="15641" max="15641" width="29.8515625" style="6" bestFit="1" customWidth="1"/>
    <col min="15642" max="15872" width="11.421875" style="6" customWidth="1"/>
    <col min="15873" max="15873" width="5.421875" style="6" customWidth="1"/>
    <col min="15874" max="15874" width="3.8515625" style="6" customWidth="1"/>
    <col min="15875" max="15875" width="10.00390625" style="6" customWidth="1"/>
    <col min="15876" max="15876" width="6.28125" style="6" customWidth="1"/>
    <col min="15877" max="15877" width="5.57421875" style="6" customWidth="1"/>
    <col min="15878" max="15878" width="11.57421875" style="6" customWidth="1"/>
    <col min="15879" max="15879" width="10.421875" style="6" customWidth="1"/>
    <col min="15880" max="15880" width="10.8515625" style="6" customWidth="1"/>
    <col min="15881" max="15881" width="6.8515625" style="6" customWidth="1"/>
    <col min="15882" max="15882" width="7.57421875" style="6" customWidth="1"/>
    <col min="15883" max="15883" width="9.8515625" style="6" customWidth="1"/>
    <col min="15884" max="15884" width="10.7109375" style="6" customWidth="1"/>
    <col min="15885" max="15885" width="9.421875" style="6" customWidth="1"/>
    <col min="15886" max="15886" width="8.421875" style="6" customWidth="1"/>
    <col min="15887" max="15887" width="9.57421875" style="6" customWidth="1"/>
    <col min="15888" max="15888" width="9.7109375" style="6" customWidth="1"/>
    <col min="15889" max="15889" width="9.57421875" style="6" customWidth="1"/>
    <col min="15890" max="15890" width="9.140625" style="6" customWidth="1"/>
    <col min="15891" max="15891" width="1.57421875" style="6" customWidth="1"/>
    <col min="15892" max="15892" width="9.140625" style="6" customWidth="1"/>
    <col min="15893" max="15893" width="27.00390625" style="6" bestFit="1" customWidth="1"/>
    <col min="15894" max="15894" width="11.421875" style="6" hidden="1" customWidth="1"/>
    <col min="15895" max="15896" width="11.421875" style="6" customWidth="1"/>
    <col min="15897" max="15897" width="29.8515625" style="6" bestFit="1" customWidth="1"/>
    <col min="15898" max="16128" width="11.421875" style="6" customWidth="1"/>
    <col min="16129" max="16129" width="5.421875" style="6" customWidth="1"/>
    <col min="16130" max="16130" width="3.8515625" style="6" customWidth="1"/>
    <col min="16131" max="16131" width="10.00390625" style="6" customWidth="1"/>
    <col min="16132" max="16132" width="6.28125" style="6" customWidth="1"/>
    <col min="16133" max="16133" width="5.57421875" style="6" customWidth="1"/>
    <col min="16134" max="16134" width="11.57421875" style="6" customWidth="1"/>
    <col min="16135" max="16135" width="10.421875" style="6" customWidth="1"/>
    <col min="16136" max="16136" width="10.8515625" style="6" customWidth="1"/>
    <col min="16137" max="16137" width="6.8515625" style="6" customWidth="1"/>
    <col min="16138" max="16138" width="7.57421875" style="6" customWidth="1"/>
    <col min="16139" max="16139" width="9.8515625" style="6" customWidth="1"/>
    <col min="16140" max="16140" width="10.7109375" style="6" customWidth="1"/>
    <col min="16141" max="16141" width="9.421875" style="6" customWidth="1"/>
    <col min="16142" max="16142" width="8.421875" style="6" customWidth="1"/>
    <col min="16143" max="16143" width="9.57421875" style="6" customWidth="1"/>
    <col min="16144" max="16144" width="9.7109375" style="6" customWidth="1"/>
    <col min="16145" max="16145" width="9.57421875" style="6" customWidth="1"/>
    <col min="16146" max="16146" width="9.140625" style="6" customWidth="1"/>
    <col min="16147" max="16147" width="1.57421875" style="6" customWidth="1"/>
    <col min="16148" max="16148" width="9.140625" style="6" customWidth="1"/>
    <col min="16149" max="16149" width="27.00390625" style="6" bestFit="1" customWidth="1"/>
    <col min="16150" max="16150" width="11.421875" style="6" hidden="1" customWidth="1"/>
    <col min="16151" max="16152" width="11.421875" style="6" customWidth="1"/>
    <col min="16153" max="16153" width="29.8515625" style="6" bestFit="1" customWidth="1"/>
    <col min="16154" max="16384" width="11.421875" style="6" customWidth="1"/>
  </cols>
  <sheetData>
    <row r="1" spans="1:25" ht="18" customHeight="1">
      <c r="A1" s="1"/>
      <c r="B1" s="2"/>
      <c r="C1" s="2"/>
      <c r="D1" s="173" t="s">
        <v>188</v>
      </c>
      <c r="E1" s="173"/>
      <c r="F1" s="173"/>
      <c r="G1" s="173"/>
      <c r="H1" s="173"/>
      <c r="I1" s="173"/>
      <c r="J1" s="173"/>
      <c r="K1" s="174"/>
      <c r="L1" s="148"/>
      <c r="M1" s="149"/>
      <c r="N1" s="3" t="s">
        <v>0</v>
      </c>
      <c r="O1" s="4"/>
      <c r="P1" s="153"/>
      <c r="Q1" s="153"/>
      <c r="R1" s="154"/>
      <c r="S1" s="5"/>
      <c r="U1" s="7"/>
      <c r="Y1" s="8"/>
    </row>
    <row r="2" spans="1:25" ht="18.5" thickBot="1">
      <c r="A2" s="9"/>
      <c r="B2" s="10"/>
      <c r="C2" s="10"/>
      <c r="D2" s="175"/>
      <c r="E2" s="175"/>
      <c r="F2" s="175"/>
      <c r="G2" s="175"/>
      <c r="H2" s="175"/>
      <c r="I2" s="175"/>
      <c r="J2" s="175"/>
      <c r="K2" s="176"/>
      <c r="L2" s="150"/>
      <c r="M2" s="151"/>
      <c r="N2" s="11" t="s">
        <v>1</v>
      </c>
      <c r="O2" s="12"/>
      <c r="P2" s="156">
        <v>1</v>
      </c>
      <c r="Q2" s="156"/>
      <c r="R2" s="157"/>
      <c r="S2" s="5"/>
      <c r="U2" s="7"/>
      <c r="Y2" s="8"/>
    </row>
    <row r="3" spans="1:25" s="14" customFormat="1" ht="21.75" customHeight="1" thickBot="1">
      <c r="A3" s="158" t="s">
        <v>2</v>
      </c>
      <c r="B3" s="159"/>
      <c r="C3" s="159"/>
      <c r="D3" s="159"/>
      <c r="E3" s="159"/>
      <c r="F3" s="159"/>
      <c r="G3" s="160"/>
      <c r="H3" s="158" t="s">
        <v>3</v>
      </c>
      <c r="I3" s="159"/>
      <c r="J3" s="159"/>
      <c r="K3" s="159"/>
      <c r="L3" s="160"/>
      <c r="M3" s="161" t="s">
        <v>4</v>
      </c>
      <c r="N3" s="162"/>
      <c r="O3" s="162"/>
      <c r="P3" s="162"/>
      <c r="Q3" s="162"/>
      <c r="R3" s="163"/>
      <c r="S3" s="13"/>
      <c r="U3" s="15"/>
      <c r="Y3" s="16"/>
    </row>
    <row r="4" spans="1:25" ht="15" customHeight="1">
      <c r="A4" s="164" t="s">
        <v>5</v>
      </c>
      <c r="B4" s="165"/>
      <c r="C4" s="165"/>
      <c r="D4" s="166"/>
      <c r="E4" s="167" t="s">
        <v>6</v>
      </c>
      <c r="F4" s="168"/>
      <c r="G4" s="169"/>
      <c r="H4" s="170" t="s">
        <v>7</v>
      </c>
      <c r="I4" s="171"/>
      <c r="J4" s="172"/>
      <c r="K4" s="145" t="s">
        <v>8</v>
      </c>
      <c r="L4" s="147"/>
      <c r="M4" s="170" t="s">
        <v>9</v>
      </c>
      <c r="N4" s="171"/>
      <c r="O4" s="172"/>
      <c r="P4" s="145" t="s">
        <v>10</v>
      </c>
      <c r="Q4" s="146"/>
      <c r="R4" s="147"/>
      <c r="S4" s="5"/>
      <c r="U4" s="7"/>
      <c r="Y4" s="8"/>
    </row>
    <row r="5" spans="1:25" ht="15">
      <c r="A5" s="195" t="s">
        <v>11</v>
      </c>
      <c r="B5" s="196"/>
      <c r="C5" s="196"/>
      <c r="D5" s="197"/>
      <c r="E5" s="198" t="s">
        <v>12</v>
      </c>
      <c r="F5" s="199"/>
      <c r="G5" s="200"/>
      <c r="H5" s="189" t="s">
        <v>13</v>
      </c>
      <c r="I5" s="190"/>
      <c r="J5" s="191"/>
      <c r="K5" s="180" t="s">
        <v>14</v>
      </c>
      <c r="L5" s="201"/>
      <c r="M5" s="189" t="s">
        <v>15</v>
      </c>
      <c r="N5" s="190"/>
      <c r="O5" s="191"/>
      <c r="P5" s="180" t="s">
        <v>16</v>
      </c>
      <c r="Q5" s="181"/>
      <c r="R5" s="182"/>
      <c r="S5" s="5"/>
      <c r="U5" s="7"/>
      <c r="Y5" s="8"/>
    </row>
    <row r="6" spans="1:21" ht="16" thickBot="1">
      <c r="A6" s="336" t="s">
        <v>17</v>
      </c>
      <c r="B6" s="337"/>
      <c r="C6" s="337"/>
      <c r="D6" s="338"/>
      <c r="E6" s="186" t="s">
        <v>18</v>
      </c>
      <c r="F6" s="187"/>
      <c r="G6" s="188"/>
      <c r="H6" s="189" t="s">
        <v>19</v>
      </c>
      <c r="I6" s="190"/>
      <c r="J6" s="191"/>
      <c r="K6" s="177" t="s">
        <v>20</v>
      </c>
      <c r="L6" s="179"/>
      <c r="M6" s="192" t="s">
        <v>21</v>
      </c>
      <c r="N6" s="193"/>
      <c r="O6" s="194"/>
      <c r="P6" s="177" t="s">
        <v>22</v>
      </c>
      <c r="Q6" s="178"/>
      <c r="R6" s="179"/>
      <c r="S6" s="5"/>
      <c r="U6" s="7"/>
    </row>
    <row r="7" spans="1:21" ht="18.75" customHeight="1" thickBot="1">
      <c r="A7" s="205" t="s">
        <v>23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7"/>
      <c r="S7" s="5"/>
      <c r="U7" s="7"/>
    </row>
    <row r="8" spans="1:21" ht="15" customHeight="1" thickBot="1">
      <c r="A8" s="208" t="s">
        <v>24</v>
      </c>
      <c r="B8" s="209"/>
      <c r="C8" s="209"/>
      <c r="D8" s="209"/>
      <c r="E8" s="209"/>
      <c r="F8" s="209"/>
      <c r="G8" s="210"/>
      <c r="H8" s="208" t="s">
        <v>25</v>
      </c>
      <c r="I8" s="209"/>
      <c r="J8" s="209"/>
      <c r="K8" s="209"/>
      <c r="L8" s="209"/>
      <c r="M8" s="210"/>
      <c r="N8" s="208" t="s">
        <v>26</v>
      </c>
      <c r="O8" s="209"/>
      <c r="P8" s="209"/>
      <c r="Q8" s="209"/>
      <c r="R8" s="210"/>
      <c r="S8" s="17"/>
      <c r="U8" s="7"/>
    </row>
    <row r="9" spans="1:21" ht="15" customHeight="1">
      <c r="A9" s="211"/>
      <c r="B9" s="212"/>
      <c r="C9" s="212"/>
      <c r="D9" s="212"/>
      <c r="E9" s="212"/>
      <c r="F9" s="212"/>
      <c r="G9" s="213"/>
      <c r="H9" s="220"/>
      <c r="I9" s="221"/>
      <c r="J9" s="221"/>
      <c r="K9" s="221"/>
      <c r="L9" s="221"/>
      <c r="M9" s="222"/>
      <c r="N9" s="220"/>
      <c r="O9" s="221"/>
      <c r="P9" s="221"/>
      <c r="Q9" s="221"/>
      <c r="R9" s="222"/>
      <c r="S9" s="17"/>
      <c r="U9" s="7"/>
    </row>
    <row r="10" spans="1:19" ht="15" customHeight="1">
      <c r="A10" s="214"/>
      <c r="B10" s="215"/>
      <c r="C10" s="215"/>
      <c r="D10" s="215"/>
      <c r="E10" s="215"/>
      <c r="F10" s="215"/>
      <c r="G10" s="216"/>
      <c r="H10" s="223"/>
      <c r="I10" s="224"/>
      <c r="J10" s="224"/>
      <c r="K10" s="224"/>
      <c r="L10" s="224"/>
      <c r="M10" s="225"/>
      <c r="N10" s="223"/>
      <c r="O10" s="224"/>
      <c r="P10" s="224"/>
      <c r="Q10" s="224"/>
      <c r="R10" s="225"/>
      <c r="S10" s="17"/>
    </row>
    <row r="11" spans="1:19" ht="15" customHeight="1">
      <c r="A11" s="214"/>
      <c r="B11" s="215"/>
      <c r="C11" s="215"/>
      <c r="D11" s="215"/>
      <c r="E11" s="215"/>
      <c r="F11" s="215"/>
      <c r="G11" s="216"/>
      <c r="H11" s="223"/>
      <c r="I11" s="224"/>
      <c r="J11" s="224"/>
      <c r="K11" s="224"/>
      <c r="L11" s="224"/>
      <c r="M11" s="225"/>
      <c r="N11" s="223"/>
      <c r="O11" s="224"/>
      <c r="P11" s="224"/>
      <c r="Q11" s="224"/>
      <c r="R11" s="225"/>
      <c r="S11" s="17"/>
    </row>
    <row r="12" spans="1:19" ht="15" customHeight="1">
      <c r="A12" s="214"/>
      <c r="B12" s="215"/>
      <c r="C12" s="215"/>
      <c r="D12" s="215"/>
      <c r="E12" s="215"/>
      <c r="F12" s="215"/>
      <c r="G12" s="216"/>
      <c r="H12" s="223"/>
      <c r="I12" s="224"/>
      <c r="J12" s="224"/>
      <c r="K12" s="224"/>
      <c r="L12" s="224"/>
      <c r="M12" s="225"/>
      <c r="N12" s="223"/>
      <c r="O12" s="224"/>
      <c r="P12" s="224"/>
      <c r="Q12" s="224"/>
      <c r="R12" s="225"/>
      <c r="S12" s="17"/>
    </row>
    <row r="13" spans="1:19" ht="15" customHeight="1">
      <c r="A13" s="214"/>
      <c r="B13" s="215"/>
      <c r="C13" s="215"/>
      <c r="D13" s="215"/>
      <c r="E13" s="215"/>
      <c r="F13" s="215"/>
      <c r="G13" s="216"/>
      <c r="H13" s="223"/>
      <c r="I13" s="224"/>
      <c r="J13" s="224"/>
      <c r="K13" s="224"/>
      <c r="L13" s="224"/>
      <c r="M13" s="225"/>
      <c r="N13" s="223"/>
      <c r="O13" s="224"/>
      <c r="P13" s="224"/>
      <c r="Q13" s="224"/>
      <c r="R13" s="225"/>
      <c r="S13" s="17"/>
    </row>
    <row r="14" spans="1:19" ht="15" customHeight="1">
      <c r="A14" s="214"/>
      <c r="B14" s="215"/>
      <c r="C14" s="215"/>
      <c r="D14" s="215"/>
      <c r="E14" s="215"/>
      <c r="F14" s="215"/>
      <c r="G14" s="216"/>
      <c r="H14" s="223"/>
      <c r="I14" s="224"/>
      <c r="J14" s="224"/>
      <c r="K14" s="224"/>
      <c r="L14" s="224"/>
      <c r="M14" s="225"/>
      <c r="N14" s="223"/>
      <c r="O14" s="224"/>
      <c r="P14" s="224"/>
      <c r="Q14" s="224"/>
      <c r="R14" s="225"/>
      <c r="S14" s="17"/>
    </row>
    <row r="15" spans="1:19" ht="15" customHeight="1">
      <c r="A15" s="214"/>
      <c r="B15" s="215"/>
      <c r="C15" s="215"/>
      <c r="D15" s="215"/>
      <c r="E15" s="215"/>
      <c r="F15" s="215"/>
      <c r="G15" s="216"/>
      <c r="H15" s="223"/>
      <c r="I15" s="224"/>
      <c r="J15" s="224"/>
      <c r="K15" s="224"/>
      <c r="L15" s="224"/>
      <c r="M15" s="225"/>
      <c r="N15" s="223"/>
      <c r="O15" s="224"/>
      <c r="P15" s="224"/>
      <c r="Q15" s="224"/>
      <c r="R15" s="225"/>
      <c r="S15" s="17"/>
    </row>
    <row r="16" spans="1:19" ht="13.5" customHeight="1">
      <c r="A16" s="214"/>
      <c r="B16" s="215"/>
      <c r="C16" s="215"/>
      <c r="D16" s="215"/>
      <c r="E16" s="215"/>
      <c r="F16" s="215"/>
      <c r="G16" s="216"/>
      <c r="H16" s="223"/>
      <c r="I16" s="224"/>
      <c r="J16" s="224"/>
      <c r="K16" s="224"/>
      <c r="L16" s="224"/>
      <c r="M16" s="225"/>
      <c r="N16" s="223"/>
      <c r="O16" s="224"/>
      <c r="P16" s="224"/>
      <c r="Q16" s="224"/>
      <c r="R16" s="225"/>
      <c r="S16" s="17"/>
    </row>
    <row r="17" spans="1:19" ht="15" customHeight="1">
      <c r="A17" s="214"/>
      <c r="B17" s="215"/>
      <c r="C17" s="215"/>
      <c r="D17" s="215"/>
      <c r="E17" s="215"/>
      <c r="F17" s="215"/>
      <c r="G17" s="216"/>
      <c r="H17" s="223"/>
      <c r="I17" s="224"/>
      <c r="J17" s="224"/>
      <c r="K17" s="224"/>
      <c r="L17" s="224"/>
      <c r="M17" s="225"/>
      <c r="N17" s="223"/>
      <c r="O17" s="224"/>
      <c r="P17" s="224"/>
      <c r="Q17" s="224"/>
      <c r="R17" s="225"/>
      <c r="S17" s="17"/>
    </row>
    <row r="18" spans="1:19" ht="15" customHeight="1">
      <c r="A18" s="214"/>
      <c r="B18" s="215"/>
      <c r="C18" s="215"/>
      <c r="D18" s="215"/>
      <c r="E18" s="215"/>
      <c r="F18" s="215"/>
      <c r="G18" s="216"/>
      <c r="H18" s="223"/>
      <c r="I18" s="224"/>
      <c r="J18" s="224"/>
      <c r="K18" s="224"/>
      <c r="L18" s="224"/>
      <c r="M18" s="225"/>
      <c r="N18" s="223"/>
      <c r="O18" s="224"/>
      <c r="P18" s="224"/>
      <c r="Q18" s="224"/>
      <c r="R18" s="225"/>
      <c r="S18" s="17"/>
    </row>
    <row r="19" spans="1:19" ht="15" customHeight="1">
      <c r="A19" s="214"/>
      <c r="B19" s="215"/>
      <c r="C19" s="215"/>
      <c r="D19" s="215"/>
      <c r="E19" s="215"/>
      <c r="F19" s="215"/>
      <c r="G19" s="216"/>
      <c r="H19" s="223"/>
      <c r="I19" s="224"/>
      <c r="J19" s="224"/>
      <c r="K19" s="224"/>
      <c r="L19" s="224"/>
      <c r="M19" s="225"/>
      <c r="N19" s="223"/>
      <c r="O19" s="224"/>
      <c r="P19" s="224"/>
      <c r="Q19" s="224"/>
      <c r="R19" s="225"/>
      <c r="S19" s="17"/>
    </row>
    <row r="20" spans="1:19" ht="15.75" customHeight="1">
      <c r="A20" s="214"/>
      <c r="B20" s="215"/>
      <c r="C20" s="215"/>
      <c r="D20" s="215"/>
      <c r="E20" s="215"/>
      <c r="F20" s="215"/>
      <c r="G20" s="216"/>
      <c r="H20" s="223"/>
      <c r="I20" s="224"/>
      <c r="J20" s="224"/>
      <c r="K20" s="224"/>
      <c r="L20" s="224"/>
      <c r="M20" s="225"/>
      <c r="N20" s="223"/>
      <c r="O20" s="224"/>
      <c r="P20" s="224"/>
      <c r="Q20" s="224"/>
      <c r="R20" s="225"/>
      <c r="S20" s="17"/>
    </row>
    <row r="21" spans="1:19" ht="15" customHeight="1">
      <c r="A21" s="214"/>
      <c r="B21" s="215"/>
      <c r="C21" s="215"/>
      <c r="D21" s="215"/>
      <c r="E21" s="215"/>
      <c r="F21" s="215"/>
      <c r="G21" s="216"/>
      <c r="H21" s="223"/>
      <c r="I21" s="224"/>
      <c r="J21" s="224"/>
      <c r="K21" s="224"/>
      <c r="L21" s="224"/>
      <c r="M21" s="225"/>
      <c r="N21" s="223"/>
      <c r="O21" s="224"/>
      <c r="P21" s="224"/>
      <c r="Q21" s="224"/>
      <c r="R21" s="225"/>
      <c r="S21" s="17"/>
    </row>
    <row r="22" spans="1:19" ht="15.75" customHeight="1" thickBot="1">
      <c r="A22" s="217"/>
      <c r="B22" s="218"/>
      <c r="C22" s="218"/>
      <c r="D22" s="218"/>
      <c r="E22" s="218"/>
      <c r="F22" s="218"/>
      <c r="G22" s="219"/>
      <c r="H22" s="226"/>
      <c r="I22" s="227"/>
      <c r="J22" s="227"/>
      <c r="K22" s="227"/>
      <c r="L22" s="227"/>
      <c r="M22" s="228"/>
      <c r="N22" s="226"/>
      <c r="O22" s="227"/>
      <c r="P22" s="227"/>
      <c r="Q22" s="227"/>
      <c r="R22" s="228"/>
      <c r="S22" s="17"/>
    </row>
    <row r="23" spans="1:19" ht="15">
      <c r="A23" s="231" t="s">
        <v>27</v>
      </c>
      <c r="B23" s="232"/>
      <c r="C23" s="233"/>
      <c r="D23" s="234" t="s">
        <v>28</v>
      </c>
      <c r="E23" s="235"/>
      <c r="F23" s="235"/>
      <c r="G23" s="236"/>
      <c r="H23" s="339" t="s">
        <v>29</v>
      </c>
      <c r="I23" s="340"/>
      <c r="J23" s="234" t="s">
        <v>30</v>
      </c>
      <c r="K23" s="235"/>
      <c r="L23" s="235"/>
      <c r="M23" s="236"/>
      <c r="N23" s="58" t="s">
        <v>31</v>
      </c>
      <c r="O23" s="18"/>
      <c r="P23" s="239" t="s">
        <v>32</v>
      </c>
      <c r="Q23" s="239"/>
      <c r="R23" s="240"/>
      <c r="S23" s="5"/>
    </row>
    <row r="24" spans="1:19" ht="15" customHeight="1" thickBot="1">
      <c r="A24" s="19" t="s">
        <v>33</v>
      </c>
      <c r="B24" s="20"/>
      <c r="C24" s="21"/>
      <c r="D24" s="241" t="s">
        <v>34</v>
      </c>
      <c r="E24" s="242"/>
      <c r="F24" s="242"/>
      <c r="G24" s="243"/>
      <c r="H24" s="19" t="s">
        <v>35</v>
      </c>
      <c r="I24" s="21"/>
      <c r="J24" s="241" t="s">
        <v>36</v>
      </c>
      <c r="K24" s="242"/>
      <c r="L24" s="242"/>
      <c r="M24" s="243"/>
      <c r="N24" s="19" t="s">
        <v>37</v>
      </c>
      <c r="O24" s="22"/>
      <c r="P24" s="244" t="s">
        <v>38</v>
      </c>
      <c r="Q24" s="244"/>
      <c r="R24" s="245"/>
      <c r="S24" s="5"/>
    </row>
    <row r="25" spans="1:19" ht="15" customHeight="1" thickBot="1">
      <c r="A25" s="345" t="s">
        <v>178</v>
      </c>
      <c r="B25" s="346"/>
      <c r="C25" s="346"/>
      <c r="D25" s="346"/>
      <c r="E25" s="346"/>
      <c r="F25" s="346"/>
      <c r="G25" s="346"/>
      <c r="H25" s="346"/>
      <c r="I25" s="103" t="s">
        <v>176</v>
      </c>
      <c r="J25" s="103"/>
      <c r="K25" s="103"/>
      <c r="L25" s="103"/>
      <c r="M25" s="104"/>
      <c r="N25" s="350" t="s">
        <v>174</v>
      </c>
      <c r="O25" s="351"/>
      <c r="P25" s="103" t="s">
        <v>177</v>
      </c>
      <c r="Q25" s="103"/>
      <c r="R25" s="104"/>
      <c r="S25" s="5"/>
    </row>
    <row r="26" spans="1:19" s="14" customFormat="1" ht="18" thickBot="1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 t="s">
        <v>39</v>
      </c>
      <c r="L26" s="56"/>
      <c r="M26" s="56"/>
      <c r="N26" s="56"/>
      <c r="O26" s="56"/>
      <c r="P26" s="56"/>
      <c r="Q26" s="56"/>
      <c r="R26" s="57"/>
      <c r="S26" s="23"/>
    </row>
    <row r="27" spans="1:19" s="14" customFormat="1" ht="20.25" customHeight="1" thickBot="1">
      <c r="A27" s="251" t="s">
        <v>40</v>
      </c>
      <c r="B27" s="252"/>
      <c r="C27" s="253"/>
      <c r="D27" s="249" t="s">
        <v>41</v>
      </c>
      <c r="E27" s="249"/>
      <c r="F27" s="249"/>
      <c r="G27" s="250"/>
      <c r="H27" s="251" t="s">
        <v>42</v>
      </c>
      <c r="I27" s="252"/>
      <c r="J27" s="253"/>
      <c r="K27" s="341"/>
      <c r="L27" s="341"/>
      <c r="M27" s="342"/>
      <c r="N27" s="343" t="s">
        <v>43</v>
      </c>
      <c r="O27" s="344"/>
      <c r="P27" s="344"/>
      <c r="Q27" s="229" t="s">
        <v>44</v>
      </c>
      <c r="R27" s="230"/>
      <c r="S27" s="13"/>
    </row>
    <row r="28" spans="1:19" s="14" customFormat="1" ht="31.5" customHeight="1">
      <c r="A28" s="110" t="s">
        <v>45</v>
      </c>
      <c r="B28" s="111"/>
      <c r="C28" s="111"/>
      <c r="D28" s="111"/>
      <c r="E28" s="111"/>
      <c r="F28" s="111"/>
      <c r="G28" s="112"/>
      <c r="H28" s="113" t="s">
        <v>46</v>
      </c>
      <c r="I28" s="114"/>
      <c r="J28" s="114"/>
      <c r="K28" s="115"/>
      <c r="L28" s="113" t="s">
        <v>47</v>
      </c>
      <c r="M28" s="114"/>
      <c r="N28" s="114"/>
      <c r="O28" s="115"/>
      <c r="P28" s="260" t="s">
        <v>48</v>
      </c>
      <c r="Q28" s="261"/>
      <c r="R28" s="262"/>
      <c r="S28" s="13"/>
    </row>
    <row r="29" spans="1:19" s="14" customFormat="1" ht="16.5" customHeight="1" thickBot="1">
      <c r="A29" s="266" t="s">
        <v>49</v>
      </c>
      <c r="B29" s="267"/>
      <c r="C29" s="268"/>
      <c r="D29" s="269" t="s">
        <v>50</v>
      </c>
      <c r="E29" s="269"/>
      <c r="F29" s="59" t="s">
        <v>51</v>
      </c>
      <c r="G29" s="24" t="s">
        <v>102</v>
      </c>
      <c r="H29" s="116"/>
      <c r="I29" s="117"/>
      <c r="J29" s="117"/>
      <c r="K29" s="118"/>
      <c r="L29" s="116"/>
      <c r="M29" s="117"/>
      <c r="N29" s="117"/>
      <c r="O29" s="118"/>
      <c r="P29" s="263"/>
      <c r="Q29" s="264"/>
      <c r="R29" s="265"/>
      <c r="S29" s="13"/>
    </row>
    <row r="30" spans="1:19" ht="18" customHeight="1" thickBot="1">
      <c r="A30" s="270" t="s">
        <v>53</v>
      </c>
      <c r="B30" s="271"/>
      <c r="C30" s="272"/>
      <c r="D30" s="273">
        <v>13</v>
      </c>
      <c r="E30" s="274"/>
      <c r="F30" s="61">
        <v>9.75</v>
      </c>
      <c r="G30" s="62">
        <v>3</v>
      </c>
      <c r="H30" s="275" t="s">
        <v>54</v>
      </c>
      <c r="I30" s="276"/>
      <c r="J30" s="277"/>
      <c r="K30" s="25">
        <v>1.5</v>
      </c>
      <c r="L30" s="26" t="s">
        <v>55</v>
      </c>
      <c r="M30" s="27"/>
      <c r="N30" s="273">
        <v>8</v>
      </c>
      <c r="O30" s="278"/>
      <c r="P30" s="28"/>
      <c r="Q30" s="29"/>
      <c r="R30" s="30"/>
      <c r="S30" s="5"/>
    </row>
    <row r="31" spans="1:19" ht="18" customHeight="1" thickBot="1">
      <c r="A31" s="120" t="s">
        <v>103</v>
      </c>
      <c r="B31" s="121"/>
      <c r="C31" s="122"/>
      <c r="D31" s="126">
        <v>300</v>
      </c>
      <c r="E31" s="127"/>
      <c r="F31" s="130">
        <v>300</v>
      </c>
      <c r="G31" s="132">
        <v>200</v>
      </c>
      <c r="H31" s="134" t="s">
        <v>56</v>
      </c>
      <c r="I31" s="135"/>
      <c r="J31" s="136"/>
      <c r="K31" s="60">
        <v>1.7</v>
      </c>
      <c r="L31" s="137" t="s">
        <v>57</v>
      </c>
      <c r="M31" s="138"/>
      <c r="N31" s="126">
        <v>6</v>
      </c>
      <c r="O31" s="141"/>
      <c r="P31" s="31"/>
      <c r="Q31" s="32"/>
      <c r="R31" s="33"/>
      <c r="S31" s="5"/>
    </row>
    <row r="32" spans="1:19" ht="18" customHeight="1" thickBot="1">
      <c r="A32" s="123"/>
      <c r="B32" s="124"/>
      <c r="C32" s="125"/>
      <c r="D32" s="128"/>
      <c r="E32" s="129"/>
      <c r="F32" s="131"/>
      <c r="G32" s="133"/>
      <c r="H32" s="143" t="s">
        <v>58</v>
      </c>
      <c r="I32" s="144"/>
      <c r="J32" s="144"/>
      <c r="K32" s="34">
        <f>K30*N30+K31</f>
        <v>13.7</v>
      </c>
      <c r="L32" s="139"/>
      <c r="M32" s="140"/>
      <c r="N32" s="128"/>
      <c r="O32" s="142"/>
      <c r="P32" s="31"/>
      <c r="Q32" s="32"/>
      <c r="R32" s="33"/>
      <c r="S32" s="5"/>
    </row>
    <row r="33" spans="1:19" ht="18" customHeight="1">
      <c r="A33" s="120" t="s">
        <v>100</v>
      </c>
      <c r="B33" s="121"/>
      <c r="C33" s="122"/>
      <c r="D33" s="126">
        <v>1100</v>
      </c>
      <c r="E33" s="127"/>
      <c r="F33" s="130">
        <v>1100</v>
      </c>
      <c r="G33" s="132">
        <v>120</v>
      </c>
      <c r="H33" s="281" t="s">
        <v>59</v>
      </c>
      <c r="I33" s="282"/>
      <c r="J33" s="283"/>
      <c r="K33" s="35">
        <v>28</v>
      </c>
      <c r="L33" s="288" t="s">
        <v>60</v>
      </c>
      <c r="M33" s="289"/>
      <c r="N33" s="126">
        <v>4</v>
      </c>
      <c r="O33" s="141"/>
      <c r="P33" s="31"/>
      <c r="Q33" s="32"/>
      <c r="R33" s="33"/>
      <c r="S33" s="5"/>
    </row>
    <row r="34" spans="1:19" ht="18" customHeight="1" thickBot="1">
      <c r="A34" s="123"/>
      <c r="B34" s="124"/>
      <c r="C34" s="125"/>
      <c r="D34" s="273"/>
      <c r="E34" s="274"/>
      <c r="F34" s="279"/>
      <c r="G34" s="280"/>
      <c r="H34" s="284" t="s">
        <v>61</v>
      </c>
      <c r="I34" s="139"/>
      <c r="J34" s="285"/>
      <c r="K34" s="36">
        <v>5</v>
      </c>
      <c r="L34" s="290"/>
      <c r="M34" s="291"/>
      <c r="N34" s="273"/>
      <c r="O34" s="278"/>
      <c r="P34" s="31"/>
      <c r="Q34" s="32"/>
      <c r="R34" s="33"/>
      <c r="S34" s="5"/>
    </row>
    <row r="35" spans="1:18" ht="18" customHeight="1" thickBot="1">
      <c r="A35" s="120" t="s">
        <v>62</v>
      </c>
      <c r="B35" s="121"/>
      <c r="C35" s="121"/>
      <c r="D35" s="322">
        <f>D33</f>
        <v>1100</v>
      </c>
      <c r="E35" s="323"/>
      <c r="F35" s="326">
        <f>F33</f>
        <v>1100</v>
      </c>
      <c r="G35" s="328">
        <f>G31*N33+G33</f>
        <v>920</v>
      </c>
      <c r="H35" s="121" t="s">
        <v>63</v>
      </c>
      <c r="I35" s="121"/>
      <c r="J35" s="121"/>
      <c r="K35" s="331">
        <f>K32*N35+K33+K34</f>
        <v>361.79999999999995</v>
      </c>
      <c r="L35" s="63" t="s">
        <v>64</v>
      </c>
      <c r="M35" s="37"/>
      <c r="N35" s="286">
        <f>N31*N33</f>
        <v>24</v>
      </c>
      <c r="O35" s="287"/>
      <c r="P35" s="31"/>
      <c r="Q35" s="32"/>
      <c r="R35" s="33"/>
    </row>
    <row r="36" spans="1:18" ht="18" customHeight="1" thickBot="1">
      <c r="A36" s="320"/>
      <c r="B36" s="321"/>
      <c r="C36" s="321"/>
      <c r="D36" s="324"/>
      <c r="E36" s="325"/>
      <c r="F36" s="327"/>
      <c r="G36" s="329"/>
      <c r="H36" s="321"/>
      <c r="I36" s="321"/>
      <c r="J36" s="321"/>
      <c r="K36" s="332"/>
      <c r="L36" s="38" t="s">
        <v>65</v>
      </c>
      <c r="M36" s="39"/>
      <c r="N36" s="286">
        <f>N30*N35</f>
        <v>192</v>
      </c>
      <c r="O36" s="287"/>
      <c r="P36" s="347" t="s">
        <v>66</v>
      </c>
      <c r="Q36" s="348"/>
      <c r="R36" s="349"/>
    </row>
    <row r="37" spans="1:18" s="14" customFormat="1" ht="17.25" customHeight="1" thickBot="1">
      <c r="A37" s="297" t="s">
        <v>67</v>
      </c>
      <c r="B37" s="298"/>
      <c r="C37" s="298"/>
      <c r="D37" s="299"/>
      <c r="E37" s="299"/>
      <c r="F37" s="299"/>
      <c r="G37" s="299"/>
      <c r="H37" s="298"/>
      <c r="I37" s="298"/>
      <c r="J37" s="298"/>
      <c r="K37" s="299"/>
      <c r="L37" s="300"/>
      <c r="M37" s="301" t="s">
        <v>68</v>
      </c>
      <c r="N37" s="302"/>
      <c r="O37" s="303"/>
      <c r="P37" s="40" t="s">
        <v>69</v>
      </c>
      <c r="Q37" s="40" t="s">
        <v>70</v>
      </c>
      <c r="R37" s="40" t="s">
        <v>71</v>
      </c>
    </row>
    <row r="38" spans="1:18" ht="15" customHeight="1">
      <c r="A38" s="304" t="s">
        <v>72</v>
      </c>
      <c r="B38" s="305"/>
      <c r="C38" s="305"/>
      <c r="D38" s="308"/>
      <c r="E38" s="309"/>
      <c r="F38" s="309"/>
      <c r="G38" s="309"/>
      <c r="H38" s="309"/>
      <c r="I38" s="309"/>
      <c r="J38" s="309"/>
      <c r="K38" s="309"/>
      <c r="L38" s="310"/>
      <c r="M38" s="314" t="s">
        <v>73</v>
      </c>
      <c r="N38" s="315"/>
      <c r="O38" s="316"/>
      <c r="P38" s="41"/>
      <c r="Q38" s="41"/>
      <c r="R38" s="41"/>
    </row>
    <row r="39" spans="1:18" ht="15" customHeight="1" thickBot="1">
      <c r="A39" s="306"/>
      <c r="B39" s="307"/>
      <c r="C39" s="307"/>
      <c r="D39" s="311"/>
      <c r="E39" s="312"/>
      <c r="F39" s="312"/>
      <c r="G39" s="312"/>
      <c r="H39" s="312"/>
      <c r="I39" s="312"/>
      <c r="J39" s="312"/>
      <c r="K39" s="312"/>
      <c r="L39" s="313"/>
      <c r="M39" s="317"/>
      <c r="N39" s="318"/>
      <c r="O39" s="319"/>
      <c r="P39" s="42"/>
      <c r="Q39" s="42"/>
      <c r="R39" s="42"/>
    </row>
    <row r="40" spans="1:18" s="14" customFormat="1" ht="16" thickBot="1">
      <c r="A40" s="301" t="s">
        <v>74</v>
      </c>
      <c r="B40" s="333"/>
      <c r="C40" s="333"/>
      <c r="D40" s="334"/>
      <c r="E40" s="335"/>
      <c r="F40" s="43" t="s">
        <v>75</v>
      </c>
      <c r="G40" s="44"/>
      <c r="H40" s="301" t="s">
        <v>76</v>
      </c>
      <c r="I40" s="333"/>
      <c r="J40" s="334"/>
      <c r="K40" s="335"/>
      <c r="L40" s="45" t="s">
        <v>77</v>
      </c>
      <c r="M40" s="46"/>
      <c r="N40" s="301" t="s">
        <v>78</v>
      </c>
      <c r="O40" s="330"/>
      <c r="P40" s="292"/>
      <c r="Q40" s="292"/>
      <c r="R40" s="293"/>
    </row>
    <row r="41" spans="1:18" ht="18.75" customHeight="1" thickBot="1">
      <c r="A41" s="47"/>
      <c r="B41" s="47"/>
      <c r="C41" s="47"/>
      <c r="D41" s="47"/>
      <c r="E41" s="47"/>
      <c r="F41" s="48"/>
      <c r="G41" s="48"/>
      <c r="H41" s="48"/>
      <c r="I41" s="48"/>
      <c r="J41" s="48"/>
      <c r="K41" s="49"/>
      <c r="L41" s="49"/>
      <c r="M41" s="50"/>
      <c r="N41" s="50"/>
      <c r="O41" s="50"/>
      <c r="P41" s="51"/>
      <c r="Q41" s="51"/>
      <c r="R41" s="52"/>
    </row>
    <row r="42" spans="1:18" ht="16" thickBot="1">
      <c r="A42" s="352" t="s">
        <v>163</v>
      </c>
      <c r="B42" s="353"/>
      <c r="C42" s="353"/>
      <c r="D42" s="353"/>
      <c r="E42" s="354"/>
      <c r="F42" s="108" t="s">
        <v>164</v>
      </c>
      <c r="G42" s="109"/>
      <c r="H42" s="54"/>
      <c r="I42" s="54"/>
      <c r="J42" s="54"/>
      <c r="K42" s="14"/>
      <c r="L42" s="14"/>
      <c r="M42" s="14"/>
      <c r="N42" s="14"/>
      <c r="O42" s="14"/>
      <c r="P42" s="14"/>
      <c r="Q42" s="14"/>
      <c r="R42" s="52"/>
    </row>
    <row r="43" spans="1:18" ht="13.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14"/>
      <c r="L43" s="14"/>
      <c r="M43" s="14"/>
      <c r="N43" s="14"/>
      <c r="O43" s="14"/>
      <c r="P43" s="14"/>
      <c r="Q43" s="14"/>
      <c r="R43" s="14"/>
    </row>
    <row r="44" spans="1:18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14"/>
      <c r="L44" s="14"/>
      <c r="M44" s="14"/>
      <c r="N44" s="14"/>
      <c r="O44" s="14"/>
      <c r="P44" s="14"/>
      <c r="Q44" s="14"/>
      <c r="R44" s="52"/>
    </row>
    <row r="45" spans="1:18" ht="13.5" customHeight="1">
      <c r="A45" s="54"/>
      <c r="B45" s="54"/>
      <c r="C45" s="54"/>
      <c r="D45" s="54"/>
      <c r="E45" s="5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52"/>
    </row>
    <row r="47" ht="15">
      <c r="E47" s="7"/>
    </row>
    <row r="48" ht="15">
      <c r="E48" s="7"/>
    </row>
    <row r="49" ht="15">
      <c r="E49" s="7"/>
    </row>
    <row r="50" ht="15">
      <c r="E50" s="7"/>
    </row>
    <row r="51" ht="15">
      <c r="E51" s="7"/>
    </row>
    <row r="52" ht="15">
      <c r="E52" s="7"/>
    </row>
    <row r="53" ht="15">
      <c r="E53" s="7"/>
    </row>
    <row r="54" ht="15">
      <c r="E54" s="7"/>
    </row>
    <row r="55" ht="15">
      <c r="E55" s="7"/>
    </row>
    <row r="56" ht="15">
      <c r="E56" s="7"/>
    </row>
    <row r="57" ht="15">
      <c r="E57" s="7"/>
    </row>
    <row r="58" ht="15">
      <c r="E58" s="7"/>
    </row>
    <row r="59" ht="15">
      <c r="E59" s="7"/>
    </row>
  </sheetData>
  <mergeCells count="98">
    <mergeCell ref="N25:O25"/>
    <mergeCell ref="P25:R25"/>
    <mergeCell ref="A42:E42"/>
    <mergeCell ref="F42:G42"/>
    <mergeCell ref="N40:O40"/>
    <mergeCell ref="H35:J36"/>
    <mergeCell ref="K35:K36"/>
    <mergeCell ref="A40:C40"/>
    <mergeCell ref="D40:E40"/>
    <mergeCell ref="H40:I40"/>
    <mergeCell ref="J40:K40"/>
    <mergeCell ref="L33:M34"/>
    <mergeCell ref="N33:O34"/>
    <mergeCell ref="H34:J34"/>
    <mergeCell ref="P40:R40"/>
    <mergeCell ref="N35:O35"/>
    <mergeCell ref="N36:O36"/>
    <mergeCell ref="P36:R36"/>
    <mergeCell ref="A37:L37"/>
    <mergeCell ref="M37:O37"/>
    <mergeCell ref="A38:C39"/>
    <mergeCell ref="D38:L39"/>
    <mergeCell ref="M38:O39"/>
    <mergeCell ref="A35:C36"/>
    <mergeCell ref="D35:E36"/>
    <mergeCell ref="F35:F36"/>
    <mergeCell ref="G35:G36"/>
    <mergeCell ref="A33:C34"/>
    <mergeCell ref="D33:E34"/>
    <mergeCell ref="F33:F34"/>
    <mergeCell ref="G33:G34"/>
    <mergeCell ref="H33:J33"/>
    <mergeCell ref="A30:C30"/>
    <mergeCell ref="D30:E30"/>
    <mergeCell ref="H30:J30"/>
    <mergeCell ref="N30:O30"/>
    <mergeCell ref="A31:C32"/>
    <mergeCell ref="D31:E32"/>
    <mergeCell ref="F31:F32"/>
    <mergeCell ref="G31:G32"/>
    <mergeCell ref="H31:J31"/>
    <mergeCell ref="L31:M32"/>
    <mergeCell ref="N31:O32"/>
    <mergeCell ref="H32:J32"/>
    <mergeCell ref="A28:G28"/>
    <mergeCell ref="H28:K29"/>
    <mergeCell ref="L28:O29"/>
    <mergeCell ref="P28:R29"/>
    <mergeCell ref="A29:C29"/>
    <mergeCell ref="D29:E29"/>
    <mergeCell ref="Q27:R27"/>
    <mergeCell ref="A23:C23"/>
    <mergeCell ref="D23:G23"/>
    <mergeCell ref="H23:I23"/>
    <mergeCell ref="J23:M23"/>
    <mergeCell ref="P23:R23"/>
    <mergeCell ref="D24:G24"/>
    <mergeCell ref="J24:M24"/>
    <mergeCell ref="P24:R24"/>
    <mergeCell ref="A27:C27"/>
    <mergeCell ref="D27:G27"/>
    <mergeCell ref="H27:J27"/>
    <mergeCell ref="K27:M27"/>
    <mergeCell ref="N27:P27"/>
    <mergeCell ref="A25:H25"/>
    <mergeCell ref="I25:M25"/>
    <mergeCell ref="A7:R7"/>
    <mergeCell ref="A8:G8"/>
    <mergeCell ref="H8:M8"/>
    <mergeCell ref="N8:R8"/>
    <mergeCell ref="A9:G22"/>
    <mergeCell ref="H9:M22"/>
    <mergeCell ref="N9:R22"/>
    <mergeCell ref="P6:R6"/>
    <mergeCell ref="A5:D5"/>
    <mergeCell ref="E5:G5"/>
    <mergeCell ref="H5:J5"/>
    <mergeCell ref="K5:L5"/>
    <mergeCell ref="M5:O5"/>
    <mergeCell ref="P5:R5"/>
    <mergeCell ref="A6:D6"/>
    <mergeCell ref="E6:G6"/>
    <mergeCell ref="H6:J6"/>
    <mergeCell ref="K6:L6"/>
    <mergeCell ref="M6:O6"/>
    <mergeCell ref="P4:R4"/>
    <mergeCell ref="L1:M2"/>
    <mergeCell ref="P1:R1"/>
    <mergeCell ref="P2:R2"/>
    <mergeCell ref="A3:G3"/>
    <mergeCell ref="H3:L3"/>
    <mergeCell ref="M3:R3"/>
    <mergeCell ref="A4:D4"/>
    <mergeCell ref="E4:G4"/>
    <mergeCell ref="H4:J4"/>
    <mergeCell ref="K4:L4"/>
    <mergeCell ref="M4:O4"/>
    <mergeCell ref="D1:K2"/>
  </mergeCells>
  <dataValidations count="2">
    <dataValidation type="list" allowBlank="1" showInputMessage="1" showErrorMessage="1" sqref="P25:R25 I25:M25">
      <formula1>'Drop Down'!$I$3:$I$5</formula1>
    </dataValidation>
    <dataValidation type="list" allowBlank="1" showInputMessage="1" showErrorMessage="1" sqref="F42:G42">
      <formula1>'Drop Down'!$H$3:$H$5</formula1>
    </dataValidation>
  </dataValidations>
  <printOptions horizontalCentered="1"/>
  <pageMargins left="0.25" right="0.25" top="0.25" bottom="0.25" header="0.5" footer="0.5"/>
  <pageSetup fitToHeight="1" fitToWidth="1" horizontalDpi="600" verticalDpi="600" orientation="landscape" scale="86" r:id="rId6"/>
  <drawing r:id="rId4"/>
  <legacyDrawing r:id="rId3"/>
  <oleObjects>
    <mc:AlternateContent xmlns:mc="http://schemas.openxmlformats.org/markup-compatibility/2006">
      <mc:Choice Requires="x14">
        <oleObject progId="Word.Picture.8" shapeId="4097" r:id="rId2">
          <objectPr r:id="rId5">
            <anchor>
              <from>
                <xdr:col>0</xdr:col>
                <xdr:colOff>38100</xdr:colOff>
                <xdr:row>0</xdr:row>
                <xdr:rowOff>28575</xdr:rowOff>
              </from>
              <to>
                <xdr:col>3</xdr:col>
                <xdr:colOff>28575</xdr:colOff>
                <xdr:row>1</xdr:row>
                <xdr:rowOff>171450</xdr:rowOff>
              </to>
            </anchor>
          </objectPr>
        </oleObject>
      </mc:Choice>
      <mc:Fallback>
        <oleObject progId="Word.Picture.8" shapeId="4097" r:id="rId2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BFD3F-EC21-41AA-81AB-73977CF80FFB}">
  <sheetPr>
    <pageSetUpPr fitToPage="1"/>
  </sheetPr>
  <dimension ref="A1:Y59"/>
  <sheetViews>
    <sheetView tabSelected="1" showOutlineSymbols="0" workbookViewId="0" topLeftCell="A1">
      <selection activeCell="T5" sqref="T5"/>
    </sheetView>
  </sheetViews>
  <sheetFormatPr defaultColWidth="11.421875" defaultRowHeight="15"/>
  <cols>
    <col min="1" max="1" width="5.421875" style="6" customWidth="1"/>
    <col min="2" max="2" width="3.8515625" style="6" customWidth="1"/>
    <col min="3" max="3" width="10.00390625" style="6" customWidth="1"/>
    <col min="4" max="5" width="5.57421875" style="6" customWidth="1"/>
    <col min="6" max="6" width="11.8515625" style="6" customWidth="1"/>
    <col min="7" max="7" width="10.421875" style="6" customWidth="1"/>
    <col min="8" max="8" width="10.8515625" style="6" customWidth="1"/>
    <col min="9" max="9" width="6.8515625" style="6" customWidth="1"/>
    <col min="10" max="10" width="7.140625" style="6" customWidth="1"/>
    <col min="11" max="11" width="9.8515625" style="6" customWidth="1"/>
    <col min="12" max="12" width="10.7109375" style="6" customWidth="1"/>
    <col min="13" max="13" width="9.421875" style="6" customWidth="1"/>
    <col min="14" max="14" width="8.421875" style="6" customWidth="1"/>
    <col min="15" max="15" width="9.57421875" style="6" customWidth="1"/>
    <col min="16" max="16" width="9.7109375" style="6" customWidth="1"/>
    <col min="17" max="17" width="9.57421875" style="6" customWidth="1"/>
    <col min="18" max="18" width="9.140625" style="6" customWidth="1"/>
    <col min="19" max="19" width="1.57421875" style="6" customWidth="1"/>
    <col min="20" max="20" width="9.140625" style="6" customWidth="1"/>
    <col min="21" max="21" width="27.00390625" style="6" bestFit="1" customWidth="1"/>
    <col min="22" max="22" width="3.140625" style="6" hidden="1" customWidth="1"/>
    <col min="23" max="24" width="11.421875" style="6" customWidth="1"/>
    <col min="25" max="25" width="29.8515625" style="6" bestFit="1" customWidth="1"/>
    <col min="26" max="256" width="11.421875" style="6" customWidth="1"/>
    <col min="257" max="257" width="5.421875" style="6" customWidth="1"/>
    <col min="258" max="258" width="3.8515625" style="6" customWidth="1"/>
    <col min="259" max="259" width="10.00390625" style="6" customWidth="1"/>
    <col min="260" max="261" width="5.57421875" style="6" customWidth="1"/>
    <col min="262" max="262" width="11.8515625" style="6" customWidth="1"/>
    <col min="263" max="263" width="10.421875" style="6" customWidth="1"/>
    <col min="264" max="264" width="10.8515625" style="6" customWidth="1"/>
    <col min="265" max="265" width="6.8515625" style="6" customWidth="1"/>
    <col min="266" max="266" width="7.140625" style="6" customWidth="1"/>
    <col min="267" max="267" width="9.8515625" style="6" customWidth="1"/>
    <col min="268" max="268" width="10.7109375" style="6" customWidth="1"/>
    <col min="269" max="269" width="9.421875" style="6" customWidth="1"/>
    <col min="270" max="270" width="8.421875" style="6" customWidth="1"/>
    <col min="271" max="271" width="9.57421875" style="6" customWidth="1"/>
    <col min="272" max="272" width="9.7109375" style="6" customWidth="1"/>
    <col min="273" max="273" width="9.57421875" style="6" customWidth="1"/>
    <col min="274" max="274" width="9.140625" style="6" customWidth="1"/>
    <col min="275" max="275" width="1.57421875" style="6" customWidth="1"/>
    <col min="276" max="276" width="9.140625" style="6" customWidth="1"/>
    <col min="277" max="277" width="27.00390625" style="6" bestFit="1" customWidth="1"/>
    <col min="278" max="278" width="11.421875" style="6" hidden="1" customWidth="1"/>
    <col min="279" max="280" width="11.421875" style="6" customWidth="1"/>
    <col min="281" max="281" width="29.8515625" style="6" bestFit="1" customWidth="1"/>
    <col min="282" max="512" width="11.421875" style="6" customWidth="1"/>
    <col min="513" max="513" width="5.421875" style="6" customWidth="1"/>
    <col min="514" max="514" width="3.8515625" style="6" customWidth="1"/>
    <col min="515" max="515" width="10.00390625" style="6" customWidth="1"/>
    <col min="516" max="517" width="5.57421875" style="6" customWidth="1"/>
    <col min="518" max="518" width="11.8515625" style="6" customWidth="1"/>
    <col min="519" max="519" width="10.421875" style="6" customWidth="1"/>
    <col min="520" max="520" width="10.8515625" style="6" customWidth="1"/>
    <col min="521" max="521" width="6.8515625" style="6" customWidth="1"/>
    <col min="522" max="522" width="7.140625" style="6" customWidth="1"/>
    <col min="523" max="523" width="9.8515625" style="6" customWidth="1"/>
    <col min="524" max="524" width="10.7109375" style="6" customWidth="1"/>
    <col min="525" max="525" width="9.421875" style="6" customWidth="1"/>
    <col min="526" max="526" width="8.421875" style="6" customWidth="1"/>
    <col min="527" max="527" width="9.57421875" style="6" customWidth="1"/>
    <col min="528" max="528" width="9.7109375" style="6" customWidth="1"/>
    <col min="529" max="529" width="9.57421875" style="6" customWidth="1"/>
    <col min="530" max="530" width="9.140625" style="6" customWidth="1"/>
    <col min="531" max="531" width="1.57421875" style="6" customWidth="1"/>
    <col min="532" max="532" width="9.140625" style="6" customWidth="1"/>
    <col min="533" max="533" width="27.00390625" style="6" bestFit="1" customWidth="1"/>
    <col min="534" max="534" width="11.421875" style="6" hidden="1" customWidth="1"/>
    <col min="535" max="536" width="11.421875" style="6" customWidth="1"/>
    <col min="537" max="537" width="29.8515625" style="6" bestFit="1" customWidth="1"/>
    <col min="538" max="768" width="11.421875" style="6" customWidth="1"/>
    <col min="769" max="769" width="5.421875" style="6" customWidth="1"/>
    <col min="770" max="770" width="3.8515625" style="6" customWidth="1"/>
    <col min="771" max="771" width="10.00390625" style="6" customWidth="1"/>
    <col min="772" max="773" width="5.57421875" style="6" customWidth="1"/>
    <col min="774" max="774" width="11.8515625" style="6" customWidth="1"/>
    <col min="775" max="775" width="10.421875" style="6" customWidth="1"/>
    <col min="776" max="776" width="10.8515625" style="6" customWidth="1"/>
    <col min="777" max="777" width="6.8515625" style="6" customWidth="1"/>
    <col min="778" max="778" width="7.140625" style="6" customWidth="1"/>
    <col min="779" max="779" width="9.8515625" style="6" customWidth="1"/>
    <col min="780" max="780" width="10.7109375" style="6" customWidth="1"/>
    <col min="781" max="781" width="9.421875" style="6" customWidth="1"/>
    <col min="782" max="782" width="8.421875" style="6" customWidth="1"/>
    <col min="783" max="783" width="9.57421875" style="6" customWidth="1"/>
    <col min="784" max="784" width="9.7109375" style="6" customWidth="1"/>
    <col min="785" max="785" width="9.57421875" style="6" customWidth="1"/>
    <col min="786" max="786" width="9.140625" style="6" customWidth="1"/>
    <col min="787" max="787" width="1.57421875" style="6" customWidth="1"/>
    <col min="788" max="788" width="9.140625" style="6" customWidth="1"/>
    <col min="789" max="789" width="27.00390625" style="6" bestFit="1" customWidth="1"/>
    <col min="790" max="790" width="11.421875" style="6" hidden="1" customWidth="1"/>
    <col min="791" max="792" width="11.421875" style="6" customWidth="1"/>
    <col min="793" max="793" width="29.8515625" style="6" bestFit="1" customWidth="1"/>
    <col min="794" max="1024" width="11.421875" style="6" customWidth="1"/>
    <col min="1025" max="1025" width="5.421875" style="6" customWidth="1"/>
    <col min="1026" max="1026" width="3.8515625" style="6" customWidth="1"/>
    <col min="1027" max="1027" width="10.00390625" style="6" customWidth="1"/>
    <col min="1028" max="1029" width="5.57421875" style="6" customWidth="1"/>
    <col min="1030" max="1030" width="11.8515625" style="6" customWidth="1"/>
    <col min="1031" max="1031" width="10.421875" style="6" customWidth="1"/>
    <col min="1032" max="1032" width="10.8515625" style="6" customWidth="1"/>
    <col min="1033" max="1033" width="6.8515625" style="6" customWidth="1"/>
    <col min="1034" max="1034" width="7.140625" style="6" customWidth="1"/>
    <col min="1035" max="1035" width="9.8515625" style="6" customWidth="1"/>
    <col min="1036" max="1036" width="10.7109375" style="6" customWidth="1"/>
    <col min="1037" max="1037" width="9.421875" style="6" customWidth="1"/>
    <col min="1038" max="1038" width="8.421875" style="6" customWidth="1"/>
    <col min="1039" max="1039" width="9.57421875" style="6" customWidth="1"/>
    <col min="1040" max="1040" width="9.7109375" style="6" customWidth="1"/>
    <col min="1041" max="1041" width="9.57421875" style="6" customWidth="1"/>
    <col min="1042" max="1042" width="9.140625" style="6" customWidth="1"/>
    <col min="1043" max="1043" width="1.57421875" style="6" customWidth="1"/>
    <col min="1044" max="1044" width="9.140625" style="6" customWidth="1"/>
    <col min="1045" max="1045" width="27.00390625" style="6" bestFit="1" customWidth="1"/>
    <col min="1046" max="1046" width="11.421875" style="6" hidden="1" customWidth="1"/>
    <col min="1047" max="1048" width="11.421875" style="6" customWidth="1"/>
    <col min="1049" max="1049" width="29.8515625" style="6" bestFit="1" customWidth="1"/>
    <col min="1050" max="1280" width="11.421875" style="6" customWidth="1"/>
    <col min="1281" max="1281" width="5.421875" style="6" customWidth="1"/>
    <col min="1282" max="1282" width="3.8515625" style="6" customWidth="1"/>
    <col min="1283" max="1283" width="10.00390625" style="6" customWidth="1"/>
    <col min="1284" max="1285" width="5.57421875" style="6" customWidth="1"/>
    <col min="1286" max="1286" width="11.8515625" style="6" customWidth="1"/>
    <col min="1287" max="1287" width="10.421875" style="6" customWidth="1"/>
    <col min="1288" max="1288" width="10.8515625" style="6" customWidth="1"/>
    <col min="1289" max="1289" width="6.8515625" style="6" customWidth="1"/>
    <col min="1290" max="1290" width="7.140625" style="6" customWidth="1"/>
    <col min="1291" max="1291" width="9.8515625" style="6" customWidth="1"/>
    <col min="1292" max="1292" width="10.7109375" style="6" customWidth="1"/>
    <col min="1293" max="1293" width="9.421875" style="6" customWidth="1"/>
    <col min="1294" max="1294" width="8.421875" style="6" customWidth="1"/>
    <col min="1295" max="1295" width="9.57421875" style="6" customWidth="1"/>
    <col min="1296" max="1296" width="9.7109375" style="6" customWidth="1"/>
    <col min="1297" max="1297" width="9.57421875" style="6" customWidth="1"/>
    <col min="1298" max="1298" width="9.140625" style="6" customWidth="1"/>
    <col min="1299" max="1299" width="1.57421875" style="6" customWidth="1"/>
    <col min="1300" max="1300" width="9.140625" style="6" customWidth="1"/>
    <col min="1301" max="1301" width="27.00390625" style="6" bestFit="1" customWidth="1"/>
    <col min="1302" max="1302" width="11.421875" style="6" hidden="1" customWidth="1"/>
    <col min="1303" max="1304" width="11.421875" style="6" customWidth="1"/>
    <col min="1305" max="1305" width="29.8515625" style="6" bestFit="1" customWidth="1"/>
    <col min="1306" max="1536" width="11.421875" style="6" customWidth="1"/>
    <col min="1537" max="1537" width="5.421875" style="6" customWidth="1"/>
    <col min="1538" max="1538" width="3.8515625" style="6" customWidth="1"/>
    <col min="1539" max="1539" width="10.00390625" style="6" customWidth="1"/>
    <col min="1540" max="1541" width="5.57421875" style="6" customWidth="1"/>
    <col min="1542" max="1542" width="11.8515625" style="6" customWidth="1"/>
    <col min="1543" max="1543" width="10.421875" style="6" customWidth="1"/>
    <col min="1544" max="1544" width="10.8515625" style="6" customWidth="1"/>
    <col min="1545" max="1545" width="6.8515625" style="6" customWidth="1"/>
    <col min="1546" max="1546" width="7.140625" style="6" customWidth="1"/>
    <col min="1547" max="1547" width="9.8515625" style="6" customWidth="1"/>
    <col min="1548" max="1548" width="10.7109375" style="6" customWidth="1"/>
    <col min="1549" max="1549" width="9.421875" style="6" customWidth="1"/>
    <col min="1550" max="1550" width="8.421875" style="6" customWidth="1"/>
    <col min="1551" max="1551" width="9.57421875" style="6" customWidth="1"/>
    <col min="1552" max="1552" width="9.7109375" style="6" customWidth="1"/>
    <col min="1553" max="1553" width="9.57421875" style="6" customWidth="1"/>
    <col min="1554" max="1554" width="9.140625" style="6" customWidth="1"/>
    <col min="1555" max="1555" width="1.57421875" style="6" customWidth="1"/>
    <col min="1556" max="1556" width="9.140625" style="6" customWidth="1"/>
    <col min="1557" max="1557" width="27.00390625" style="6" bestFit="1" customWidth="1"/>
    <col min="1558" max="1558" width="11.421875" style="6" hidden="1" customWidth="1"/>
    <col min="1559" max="1560" width="11.421875" style="6" customWidth="1"/>
    <col min="1561" max="1561" width="29.8515625" style="6" bestFit="1" customWidth="1"/>
    <col min="1562" max="1792" width="11.421875" style="6" customWidth="1"/>
    <col min="1793" max="1793" width="5.421875" style="6" customWidth="1"/>
    <col min="1794" max="1794" width="3.8515625" style="6" customWidth="1"/>
    <col min="1795" max="1795" width="10.00390625" style="6" customWidth="1"/>
    <col min="1796" max="1797" width="5.57421875" style="6" customWidth="1"/>
    <col min="1798" max="1798" width="11.8515625" style="6" customWidth="1"/>
    <col min="1799" max="1799" width="10.421875" style="6" customWidth="1"/>
    <col min="1800" max="1800" width="10.8515625" style="6" customWidth="1"/>
    <col min="1801" max="1801" width="6.8515625" style="6" customWidth="1"/>
    <col min="1802" max="1802" width="7.140625" style="6" customWidth="1"/>
    <col min="1803" max="1803" width="9.8515625" style="6" customWidth="1"/>
    <col min="1804" max="1804" width="10.7109375" style="6" customWidth="1"/>
    <col min="1805" max="1805" width="9.421875" style="6" customWidth="1"/>
    <col min="1806" max="1806" width="8.421875" style="6" customWidth="1"/>
    <col min="1807" max="1807" width="9.57421875" style="6" customWidth="1"/>
    <col min="1808" max="1808" width="9.7109375" style="6" customWidth="1"/>
    <col min="1809" max="1809" width="9.57421875" style="6" customWidth="1"/>
    <col min="1810" max="1810" width="9.140625" style="6" customWidth="1"/>
    <col min="1811" max="1811" width="1.57421875" style="6" customWidth="1"/>
    <col min="1812" max="1812" width="9.140625" style="6" customWidth="1"/>
    <col min="1813" max="1813" width="27.00390625" style="6" bestFit="1" customWidth="1"/>
    <col min="1814" max="1814" width="11.421875" style="6" hidden="1" customWidth="1"/>
    <col min="1815" max="1816" width="11.421875" style="6" customWidth="1"/>
    <col min="1817" max="1817" width="29.8515625" style="6" bestFit="1" customWidth="1"/>
    <col min="1818" max="2048" width="11.421875" style="6" customWidth="1"/>
    <col min="2049" max="2049" width="5.421875" style="6" customWidth="1"/>
    <col min="2050" max="2050" width="3.8515625" style="6" customWidth="1"/>
    <col min="2051" max="2051" width="10.00390625" style="6" customWidth="1"/>
    <col min="2052" max="2053" width="5.57421875" style="6" customWidth="1"/>
    <col min="2054" max="2054" width="11.8515625" style="6" customWidth="1"/>
    <col min="2055" max="2055" width="10.421875" style="6" customWidth="1"/>
    <col min="2056" max="2056" width="10.8515625" style="6" customWidth="1"/>
    <col min="2057" max="2057" width="6.8515625" style="6" customWidth="1"/>
    <col min="2058" max="2058" width="7.140625" style="6" customWidth="1"/>
    <col min="2059" max="2059" width="9.8515625" style="6" customWidth="1"/>
    <col min="2060" max="2060" width="10.7109375" style="6" customWidth="1"/>
    <col min="2061" max="2061" width="9.421875" style="6" customWidth="1"/>
    <col min="2062" max="2062" width="8.421875" style="6" customWidth="1"/>
    <col min="2063" max="2063" width="9.57421875" style="6" customWidth="1"/>
    <col min="2064" max="2064" width="9.7109375" style="6" customWidth="1"/>
    <col min="2065" max="2065" width="9.57421875" style="6" customWidth="1"/>
    <col min="2066" max="2066" width="9.140625" style="6" customWidth="1"/>
    <col min="2067" max="2067" width="1.57421875" style="6" customWidth="1"/>
    <col min="2068" max="2068" width="9.140625" style="6" customWidth="1"/>
    <col min="2069" max="2069" width="27.00390625" style="6" bestFit="1" customWidth="1"/>
    <col min="2070" max="2070" width="11.421875" style="6" hidden="1" customWidth="1"/>
    <col min="2071" max="2072" width="11.421875" style="6" customWidth="1"/>
    <col min="2073" max="2073" width="29.8515625" style="6" bestFit="1" customWidth="1"/>
    <col min="2074" max="2304" width="11.421875" style="6" customWidth="1"/>
    <col min="2305" max="2305" width="5.421875" style="6" customWidth="1"/>
    <col min="2306" max="2306" width="3.8515625" style="6" customWidth="1"/>
    <col min="2307" max="2307" width="10.00390625" style="6" customWidth="1"/>
    <col min="2308" max="2309" width="5.57421875" style="6" customWidth="1"/>
    <col min="2310" max="2310" width="11.8515625" style="6" customWidth="1"/>
    <col min="2311" max="2311" width="10.421875" style="6" customWidth="1"/>
    <col min="2312" max="2312" width="10.8515625" style="6" customWidth="1"/>
    <col min="2313" max="2313" width="6.8515625" style="6" customWidth="1"/>
    <col min="2314" max="2314" width="7.140625" style="6" customWidth="1"/>
    <col min="2315" max="2315" width="9.8515625" style="6" customWidth="1"/>
    <col min="2316" max="2316" width="10.7109375" style="6" customWidth="1"/>
    <col min="2317" max="2317" width="9.421875" style="6" customWidth="1"/>
    <col min="2318" max="2318" width="8.421875" style="6" customWidth="1"/>
    <col min="2319" max="2319" width="9.57421875" style="6" customWidth="1"/>
    <col min="2320" max="2320" width="9.7109375" style="6" customWidth="1"/>
    <col min="2321" max="2321" width="9.57421875" style="6" customWidth="1"/>
    <col min="2322" max="2322" width="9.140625" style="6" customWidth="1"/>
    <col min="2323" max="2323" width="1.57421875" style="6" customWidth="1"/>
    <col min="2324" max="2324" width="9.140625" style="6" customWidth="1"/>
    <col min="2325" max="2325" width="27.00390625" style="6" bestFit="1" customWidth="1"/>
    <col min="2326" max="2326" width="11.421875" style="6" hidden="1" customWidth="1"/>
    <col min="2327" max="2328" width="11.421875" style="6" customWidth="1"/>
    <col min="2329" max="2329" width="29.8515625" style="6" bestFit="1" customWidth="1"/>
    <col min="2330" max="2560" width="11.421875" style="6" customWidth="1"/>
    <col min="2561" max="2561" width="5.421875" style="6" customWidth="1"/>
    <col min="2562" max="2562" width="3.8515625" style="6" customWidth="1"/>
    <col min="2563" max="2563" width="10.00390625" style="6" customWidth="1"/>
    <col min="2564" max="2565" width="5.57421875" style="6" customWidth="1"/>
    <col min="2566" max="2566" width="11.8515625" style="6" customWidth="1"/>
    <col min="2567" max="2567" width="10.421875" style="6" customWidth="1"/>
    <col min="2568" max="2568" width="10.8515625" style="6" customWidth="1"/>
    <col min="2569" max="2569" width="6.8515625" style="6" customWidth="1"/>
    <col min="2570" max="2570" width="7.140625" style="6" customWidth="1"/>
    <col min="2571" max="2571" width="9.8515625" style="6" customWidth="1"/>
    <col min="2572" max="2572" width="10.7109375" style="6" customWidth="1"/>
    <col min="2573" max="2573" width="9.421875" style="6" customWidth="1"/>
    <col min="2574" max="2574" width="8.421875" style="6" customWidth="1"/>
    <col min="2575" max="2575" width="9.57421875" style="6" customWidth="1"/>
    <col min="2576" max="2576" width="9.7109375" style="6" customWidth="1"/>
    <col min="2577" max="2577" width="9.57421875" style="6" customWidth="1"/>
    <col min="2578" max="2578" width="9.140625" style="6" customWidth="1"/>
    <col min="2579" max="2579" width="1.57421875" style="6" customWidth="1"/>
    <col min="2580" max="2580" width="9.140625" style="6" customWidth="1"/>
    <col min="2581" max="2581" width="27.00390625" style="6" bestFit="1" customWidth="1"/>
    <col min="2582" max="2582" width="11.421875" style="6" hidden="1" customWidth="1"/>
    <col min="2583" max="2584" width="11.421875" style="6" customWidth="1"/>
    <col min="2585" max="2585" width="29.8515625" style="6" bestFit="1" customWidth="1"/>
    <col min="2586" max="2816" width="11.421875" style="6" customWidth="1"/>
    <col min="2817" max="2817" width="5.421875" style="6" customWidth="1"/>
    <col min="2818" max="2818" width="3.8515625" style="6" customWidth="1"/>
    <col min="2819" max="2819" width="10.00390625" style="6" customWidth="1"/>
    <col min="2820" max="2821" width="5.57421875" style="6" customWidth="1"/>
    <col min="2822" max="2822" width="11.8515625" style="6" customWidth="1"/>
    <col min="2823" max="2823" width="10.421875" style="6" customWidth="1"/>
    <col min="2824" max="2824" width="10.8515625" style="6" customWidth="1"/>
    <col min="2825" max="2825" width="6.8515625" style="6" customWidth="1"/>
    <col min="2826" max="2826" width="7.140625" style="6" customWidth="1"/>
    <col min="2827" max="2827" width="9.8515625" style="6" customWidth="1"/>
    <col min="2828" max="2828" width="10.7109375" style="6" customWidth="1"/>
    <col min="2829" max="2829" width="9.421875" style="6" customWidth="1"/>
    <col min="2830" max="2830" width="8.421875" style="6" customWidth="1"/>
    <col min="2831" max="2831" width="9.57421875" style="6" customWidth="1"/>
    <col min="2832" max="2832" width="9.7109375" style="6" customWidth="1"/>
    <col min="2833" max="2833" width="9.57421875" style="6" customWidth="1"/>
    <col min="2834" max="2834" width="9.140625" style="6" customWidth="1"/>
    <col min="2835" max="2835" width="1.57421875" style="6" customWidth="1"/>
    <col min="2836" max="2836" width="9.140625" style="6" customWidth="1"/>
    <col min="2837" max="2837" width="27.00390625" style="6" bestFit="1" customWidth="1"/>
    <col min="2838" max="2838" width="11.421875" style="6" hidden="1" customWidth="1"/>
    <col min="2839" max="2840" width="11.421875" style="6" customWidth="1"/>
    <col min="2841" max="2841" width="29.8515625" style="6" bestFit="1" customWidth="1"/>
    <col min="2842" max="3072" width="11.421875" style="6" customWidth="1"/>
    <col min="3073" max="3073" width="5.421875" style="6" customWidth="1"/>
    <col min="3074" max="3074" width="3.8515625" style="6" customWidth="1"/>
    <col min="3075" max="3075" width="10.00390625" style="6" customWidth="1"/>
    <col min="3076" max="3077" width="5.57421875" style="6" customWidth="1"/>
    <col min="3078" max="3078" width="11.8515625" style="6" customWidth="1"/>
    <col min="3079" max="3079" width="10.421875" style="6" customWidth="1"/>
    <col min="3080" max="3080" width="10.8515625" style="6" customWidth="1"/>
    <col min="3081" max="3081" width="6.8515625" style="6" customWidth="1"/>
    <col min="3082" max="3082" width="7.140625" style="6" customWidth="1"/>
    <col min="3083" max="3083" width="9.8515625" style="6" customWidth="1"/>
    <col min="3084" max="3084" width="10.7109375" style="6" customWidth="1"/>
    <col min="3085" max="3085" width="9.421875" style="6" customWidth="1"/>
    <col min="3086" max="3086" width="8.421875" style="6" customWidth="1"/>
    <col min="3087" max="3087" width="9.57421875" style="6" customWidth="1"/>
    <col min="3088" max="3088" width="9.7109375" style="6" customWidth="1"/>
    <col min="3089" max="3089" width="9.57421875" style="6" customWidth="1"/>
    <col min="3090" max="3090" width="9.140625" style="6" customWidth="1"/>
    <col min="3091" max="3091" width="1.57421875" style="6" customWidth="1"/>
    <col min="3092" max="3092" width="9.140625" style="6" customWidth="1"/>
    <col min="3093" max="3093" width="27.00390625" style="6" bestFit="1" customWidth="1"/>
    <col min="3094" max="3094" width="11.421875" style="6" hidden="1" customWidth="1"/>
    <col min="3095" max="3096" width="11.421875" style="6" customWidth="1"/>
    <col min="3097" max="3097" width="29.8515625" style="6" bestFit="1" customWidth="1"/>
    <col min="3098" max="3328" width="11.421875" style="6" customWidth="1"/>
    <col min="3329" max="3329" width="5.421875" style="6" customWidth="1"/>
    <col min="3330" max="3330" width="3.8515625" style="6" customWidth="1"/>
    <col min="3331" max="3331" width="10.00390625" style="6" customWidth="1"/>
    <col min="3332" max="3333" width="5.57421875" style="6" customWidth="1"/>
    <col min="3334" max="3334" width="11.8515625" style="6" customWidth="1"/>
    <col min="3335" max="3335" width="10.421875" style="6" customWidth="1"/>
    <col min="3336" max="3336" width="10.8515625" style="6" customWidth="1"/>
    <col min="3337" max="3337" width="6.8515625" style="6" customWidth="1"/>
    <col min="3338" max="3338" width="7.140625" style="6" customWidth="1"/>
    <col min="3339" max="3339" width="9.8515625" style="6" customWidth="1"/>
    <col min="3340" max="3340" width="10.7109375" style="6" customWidth="1"/>
    <col min="3341" max="3341" width="9.421875" style="6" customWidth="1"/>
    <col min="3342" max="3342" width="8.421875" style="6" customWidth="1"/>
    <col min="3343" max="3343" width="9.57421875" style="6" customWidth="1"/>
    <col min="3344" max="3344" width="9.7109375" style="6" customWidth="1"/>
    <col min="3345" max="3345" width="9.57421875" style="6" customWidth="1"/>
    <col min="3346" max="3346" width="9.140625" style="6" customWidth="1"/>
    <col min="3347" max="3347" width="1.57421875" style="6" customWidth="1"/>
    <col min="3348" max="3348" width="9.140625" style="6" customWidth="1"/>
    <col min="3349" max="3349" width="27.00390625" style="6" bestFit="1" customWidth="1"/>
    <col min="3350" max="3350" width="11.421875" style="6" hidden="1" customWidth="1"/>
    <col min="3351" max="3352" width="11.421875" style="6" customWidth="1"/>
    <col min="3353" max="3353" width="29.8515625" style="6" bestFit="1" customWidth="1"/>
    <col min="3354" max="3584" width="11.421875" style="6" customWidth="1"/>
    <col min="3585" max="3585" width="5.421875" style="6" customWidth="1"/>
    <col min="3586" max="3586" width="3.8515625" style="6" customWidth="1"/>
    <col min="3587" max="3587" width="10.00390625" style="6" customWidth="1"/>
    <col min="3588" max="3589" width="5.57421875" style="6" customWidth="1"/>
    <col min="3590" max="3590" width="11.8515625" style="6" customWidth="1"/>
    <col min="3591" max="3591" width="10.421875" style="6" customWidth="1"/>
    <col min="3592" max="3592" width="10.8515625" style="6" customWidth="1"/>
    <col min="3593" max="3593" width="6.8515625" style="6" customWidth="1"/>
    <col min="3594" max="3594" width="7.140625" style="6" customWidth="1"/>
    <col min="3595" max="3595" width="9.8515625" style="6" customWidth="1"/>
    <col min="3596" max="3596" width="10.7109375" style="6" customWidth="1"/>
    <col min="3597" max="3597" width="9.421875" style="6" customWidth="1"/>
    <col min="3598" max="3598" width="8.421875" style="6" customWidth="1"/>
    <col min="3599" max="3599" width="9.57421875" style="6" customWidth="1"/>
    <col min="3600" max="3600" width="9.7109375" style="6" customWidth="1"/>
    <col min="3601" max="3601" width="9.57421875" style="6" customWidth="1"/>
    <col min="3602" max="3602" width="9.140625" style="6" customWidth="1"/>
    <col min="3603" max="3603" width="1.57421875" style="6" customWidth="1"/>
    <col min="3604" max="3604" width="9.140625" style="6" customWidth="1"/>
    <col min="3605" max="3605" width="27.00390625" style="6" bestFit="1" customWidth="1"/>
    <col min="3606" max="3606" width="11.421875" style="6" hidden="1" customWidth="1"/>
    <col min="3607" max="3608" width="11.421875" style="6" customWidth="1"/>
    <col min="3609" max="3609" width="29.8515625" style="6" bestFit="1" customWidth="1"/>
    <col min="3610" max="3840" width="11.421875" style="6" customWidth="1"/>
    <col min="3841" max="3841" width="5.421875" style="6" customWidth="1"/>
    <col min="3842" max="3842" width="3.8515625" style="6" customWidth="1"/>
    <col min="3843" max="3843" width="10.00390625" style="6" customWidth="1"/>
    <col min="3844" max="3845" width="5.57421875" style="6" customWidth="1"/>
    <col min="3846" max="3846" width="11.8515625" style="6" customWidth="1"/>
    <col min="3847" max="3847" width="10.421875" style="6" customWidth="1"/>
    <col min="3848" max="3848" width="10.8515625" style="6" customWidth="1"/>
    <col min="3849" max="3849" width="6.8515625" style="6" customWidth="1"/>
    <col min="3850" max="3850" width="7.140625" style="6" customWidth="1"/>
    <col min="3851" max="3851" width="9.8515625" style="6" customWidth="1"/>
    <col min="3852" max="3852" width="10.7109375" style="6" customWidth="1"/>
    <col min="3853" max="3853" width="9.421875" style="6" customWidth="1"/>
    <col min="3854" max="3854" width="8.421875" style="6" customWidth="1"/>
    <col min="3855" max="3855" width="9.57421875" style="6" customWidth="1"/>
    <col min="3856" max="3856" width="9.7109375" style="6" customWidth="1"/>
    <col min="3857" max="3857" width="9.57421875" style="6" customWidth="1"/>
    <col min="3858" max="3858" width="9.140625" style="6" customWidth="1"/>
    <col min="3859" max="3859" width="1.57421875" style="6" customWidth="1"/>
    <col min="3860" max="3860" width="9.140625" style="6" customWidth="1"/>
    <col min="3861" max="3861" width="27.00390625" style="6" bestFit="1" customWidth="1"/>
    <col min="3862" max="3862" width="11.421875" style="6" hidden="1" customWidth="1"/>
    <col min="3863" max="3864" width="11.421875" style="6" customWidth="1"/>
    <col min="3865" max="3865" width="29.8515625" style="6" bestFit="1" customWidth="1"/>
    <col min="3866" max="4096" width="11.421875" style="6" customWidth="1"/>
    <col min="4097" max="4097" width="5.421875" style="6" customWidth="1"/>
    <col min="4098" max="4098" width="3.8515625" style="6" customWidth="1"/>
    <col min="4099" max="4099" width="10.00390625" style="6" customWidth="1"/>
    <col min="4100" max="4101" width="5.57421875" style="6" customWidth="1"/>
    <col min="4102" max="4102" width="11.8515625" style="6" customWidth="1"/>
    <col min="4103" max="4103" width="10.421875" style="6" customWidth="1"/>
    <col min="4104" max="4104" width="10.8515625" style="6" customWidth="1"/>
    <col min="4105" max="4105" width="6.8515625" style="6" customWidth="1"/>
    <col min="4106" max="4106" width="7.140625" style="6" customWidth="1"/>
    <col min="4107" max="4107" width="9.8515625" style="6" customWidth="1"/>
    <col min="4108" max="4108" width="10.7109375" style="6" customWidth="1"/>
    <col min="4109" max="4109" width="9.421875" style="6" customWidth="1"/>
    <col min="4110" max="4110" width="8.421875" style="6" customWidth="1"/>
    <col min="4111" max="4111" width="9.57421875" style="6" customWidth="1"/>
    <col min="4112" max="4112" width="9.7109375" style="6" customWidth="1"/>
    <col min="4113" max="4113" width="9.57421875" style="6" customWidth="1"/>
    <col min="4114" max="4114" width="9.140625" style="6" customWidth="1"/>
    <col min="4115" max="4115" width="1.57421875" style="6" customWidth="1"/>
    <col min="4116" max="4116" width="9.140625" style="6" customWidth="1"/>
    <col min="4117" max="4117" width="27.00390625" style="6" bestFit="1" customWidth="1"/>
    <col min="4118" max="4118" width="11.421875" style="6" hidden="1" customWidth="1"/>
    <col min="4119" max="4120" width="11.421875" style="6" customWidth="1"/>
    <col min="4121" max="4121" width="29.8515625" style="6" bestFit="1" customWidth="1"/>
    <col min="4122" max="4352" width="11.421875" style="6" customWidth="1"/>
    <col min="4353" max="4353" width="5.421875" style="6" customWidth="1"/>
    <col min="4354" max="4354" width="3.8515625" style="6" customWidth="1"/>
    <col min="4355" max="4355" width="10.00390625" style="6" customWidth="1"/>
    <col min="4356" max="4357" width="5.57421875" style="6" customWidth="1"/>
    <col min="4358" max="4358" width="11.8515625" style="6" customWidth="1"/>
    <col min="4359" max="4359" width="10.421875" style="6" customWidth="1"/>
    <col min="4360" max="4360" width="10.8515625" style="6" customWidth="1"/>
    <col min="4361" max="4361" width="6.8515625" style="6" customWidth="1"/>
    <col min="4362" max="4362" width="7.140625" style="6" customWidth="1"/>
    <col min="4363" max="4363" width="9.8515625" style="6" customWidth="1"/>
    <col min="4364" max="4364" width="10.7109375" style="6" customWidth="1"/>
    <col min="4365" max="4365" width="9.421875" style="6" customWidth="1"/>
    <col min="4366" max="4366" width="8.421875" style="6" customWidth="1"/>
    <col min="4367" max="4367" width="9.57421875" style="6" customWidth="1"/>
    <col min="4368" max="4368" width="9.7109375" style="6" customWidth="1"/>
    <col min="4369" max="4369" width="9.57421875" style="6" customWidth="1"/>
    <col min="4370" max="4370" width="9.140625" style="6" customWidth="1"/>
    <col min="4371" max="4371" width="1.57421875" style="6" customWidth="1"/>
    <col min="4372" max="4372" width="9.140625" style="6" customWidth="1"/>
    <col min="4373" max="4373" width="27.00390625" style="6" bestFit="1" customWidth="1"/>
    <col min="4374" max="4374" width="11.421875" style="6" hidden="1" customWidth="1"/>
    <col min="4375" max="4376" width="11.421875" style="6" customWidth="1"/>
    <col min="4377" max="4377" width="29.8515625" style="6" bestFit="1" customWidth="1"/>
    <col min="4378" max="4608" width="11.421875" style="6" customWidth="1"/>
    <col min="4609" max="4609" width="5.421875" style="6" customWidth="1"/>
    <col min="4610" max="4610" width="3.8515625" style="6" customWidth="1"/>
    <col min="4611" max="4611" width="10.00390625" style="6" customWidth="1"/>
    <col min="4612" max="4613" width="5.57421875" style="6" customWidth="1"/>
    <col min="4614" max="4614" width="11.8515625" style="6" customWidth="1"/>
    <col min="4615" max="4615" width="10.421875" style="6" customWidth="1"/>
    <col min="4616" max="4616" width="10.8515625" style="6" customWidth="1"/>
    <col min="4617" max="4617" width="6.8515625" style="6" customWidth="1"/>
    <col min="4618" max="4618" width="7.140625" style="6" customWidth="1"/>
    <col min="4619" max="4619" width="9.8515625" style="6" customWidth="1"/>
    <col min="4620" max="4620" width="10.7109375" style="6" customWidth="1"/>
    <col min="4621" max="4621" width="9.421875" style="6" customWidth="1"/>
    <col min="4622" max="4622" width="8.421875" style="6" customWidth="1"/>
    <col min="4623" max="4623" width="9.57421875" style="6" customWidth="1"/>
    <col min="4624" max="4624" width="9.7109375" style="6" customWidth="1"/>
    <col min="4625" max="4625" width="9.57421875" style="6" customWidth="1"/>
    <col min="4626" max="4626" width="9.140625" style="6" customWidth="1"/>
    <col min="4627" max="4627" width="1.57421875" style="6" customWidth="1"/>
    <col min="4628" max="4628" width="9.140625" style="6" customWidth="1"/>
    <col min="4629" max="4629" width="27.00390625" style="6" bestFit="1" customWidth="1"/>
    <col min="4630" max="4630" width="11.421875" style="6" hidden="1" customWidth="1"/>
    <col min="4631" max="4632" width="11.421875" style="6" customWidth="1"/>
    <col min="4633" max="4633" width="29.8515625" style="6" bestFit="1" customWidth="1"/>
    <col min="4634" max="4864" width="11.421875" style="6" customWidth="1"/>
    <col min="4865" max="4865" width="5.421875" style="6" customWidth="1"/>
    <col min="4866" max="4866" width="3.8515625" style="6" customWidth="1"/>
    <col min="4867" max="4867" width="10.00390625" style="6" customWidth="1"/>
    <col min="4868" max="4869" width="5.57421875" style="6" customWidth="1"/>
    <col min="4870" max="4870" width="11.8515625" style="6" customWidth="1"/>
    <col min="4871" max="4871" width="10.421875" style="6" customWidth="1"/>
    <col min="4872" max="4872" width="10.8515625" style="6" customWidth="1"/>
    <col min="4873" max="4873" width="6.8515625" style="6" customWidth="1"/>
    <col min="4874" max="4874" width="7.140625" style="6" customWidth="1"/>
    <col min="4875" max="4875" width="9.8515625" style="6" customWidth="1"/>
    <col min="4876" max="4876" width="10.7109375" style="6" customWidth="1"/>
    <col min="4877" max="4877" width="9.421875" style="6" customWidth="1"/>
    <col min="4878" max="4878" width="8.421875" style="6" customWidth="1"/>
    <col min="4879" max="4879" width="9.57421875" style="6" customWidth="1"/>
    <col min="4880" max="4880" width="9.7109375" style="6" customWidth="1"/>
    <col min="4881" max="4881" width="9.57421875" style="6" customWidth="1"/>
    <col min="4882" max="4882" width="9.140625" style="6" customWidth="1"/>
    <col min="4883" max="4883" width="1.57421875" style="6" customWidth="1"/>
    <col min="4884" max="4884" width="9.140625" style="6" customWidth="1"/>
    <col min="4885" max="4885" width="27.00390625" style="6" bestFit="1" customWidth="1"/>
    <col min="4886" max="4886" width="11.421875" style="6" hidden="1" customWidth="1"/>
    <col min="4887" max="4888" width="11.421875" style="6" customWidth="1"/>
    <col min="4889" max="4889" width="29.8515625" style="6" bestFit="1" customWidth="1"/>
    <col min="4890" max="5120" width="11.421875" style="6" customWidth="1"/>
    <col min="5121" max="5121" width="5.421875" style="6" customWidth="1"/>
    <col min="5122" max="5122" width="3.8515625" style="6" customWidth="1"/>
    <col min="5123" max="5123" width="10.00390625" style="6" customWidth="1"/>
    <col min="5124" max="5125" width="5.57421875" style="6" customWidth="1"/>
    <col min="5126" max="5126" width="11.8515625" style="6" customWidth="1"/>
    <col min="5127" max="5127" width="10.421875" style="6" customWidth="1"/>
    <col min="5128" max="5128" width="10.8515625" style="6" customWidth="1"/>
    <col min="5129" max="5129" width="6.8515625" style="6" customWidth="1"/>
    <col min="5130" max="5130" width="7.140625" style="6" customWidth="1"/>
    <col min="5131" max="5131" width="9.8515625" style="6" customWidth="1"/>
    <col min="5132" max="5132" width="10.7109375" style="6" customWidth="1"/>
    <col min="5133" max="5133" width="9.421875" style="6" customWidth="1"/>
    <col min="5134" max="5134" width="8.421875" style="6" customWidth="1"/>
    <col min="5135" max="5135" width="9.57421875" style="6" customWidth="1"/>
    <col min="5136" max="5136" width="9.7109375" style="6" customWidth="1"/>
    <col min="5137" max="5137" width="9.57421875" style="6" customWidth="1"/>
    <col min="5138" max="5138" width="9.140625" style="6" customWidth="1"/>
    <col min="5139" max="5139" width="1.57421875" style="6" customWidth="1"/>
    <col min="5140" max="5140" width="9.140625" style="6" customWidth="1"/>
    <col min="5141" max="5141" width="27.00390625" style="6" bestFit="1" customWidth="1"/>
    <col min="5142" max="5142" width="11.421875" style="6" hidden="1" customWidth="1"/>
    <col min="5143" max="5144" width="11.421875" style="6" customWidth="1"/>
    <col min="5145" max="5145" width="29.8515625" style="6" bestFit="1" customWidth="1"/>
    <col min="5146" max="5376" width="11.421875" style="6" customWidth="1"/>
    <col min="5377" max="5377" width="5.421875" style="6" customWidth="1"/>
    <col min="5378" max="5378" width="3.8515625" style="6" customWidth="1"/>
    <col min="5379" max="5379" width="10.00390625" style="6" customWidth="1"/>
    <col min="5380" max="5381" width="5.57421875" style="6" customWidth="1"/>
    <col min="5382" max="5382" width="11.8515625" style="6" customWidth="1"/>
    <col min="5383" max="5383" width="10.421875" style="6" customWidth="1"/>
    <col min="5384" max="5384" width="10.8515625" style="6" customWidth="1"/>
    <col min="5385" max="5385" width="6.8515625" style="6" customWidth="1"/>
    <col min="5386" max="5386" width="7.140625" style="6" customWidth="1"/>
    <col min="5387" max="5387" width="9.8515625" style="6" customWidth="1"/>
    <col min="5388" max="5388" width="10.7109375" style="6" customWidth="1"/>
    <col min="5389" max="5389" width="9.421875" style="6" customWidth="1"/>
    <col min="5390" max="5390" width="8.421875" style="6" customWidth="1"/>
    <col min="5391" max="5391" width="9.57421875" style="6" customWidth="1"/>
    <col min="5392" max="5392" width="9.7109375" style="6" customWidth="1"/>
    <col min="5393" max="5393" width="9.57421875" style="6" customWidth="1"/>
    <col min="5394" max="5394" width="9.140625" style="6" customWidth="1"/>
    <col min="5395" max="5395" width="1.57421875" style="6" customWidth="1"/>
    <col min="5396" max="5396" width="9.140625" style="6" customWidth="1"/>
    <col min="5397" max="5397" width="27.00390625" style="6" bestFit="1" customWidth="1"/>
    <col min="5398" max="5398" width="11.421875" style="6" hidden="1" customWidth="1"/>
    <col min="5399" max="5400" width="11.421875" style="6" customWidth="1"/>
    <col min="5401" max="5401" width="29.8515625" style="6" bestFit="1" customWidth="1"/>
    <col min="5402" max="5632" width="11.421875" style="6" customWidth="1"/>
    <col min="5633" max="5633" width="5.421875" style="6" customWidth="1"/>
    <col min="5634" max="5634" width="3.8515625" style="6" customWidth="1"/>
    <col min="5635" max="5635" width="10.00390625" style="6" customWidth="1"/>
    <col min="5636" max="5637" width="5.57421875" style="6" customWidth="1"/>
    <col min="5638" max="5638" width="11.8515625" style="6" customWidth="1"/>
    <col min="5639" max="5639" width="10.421875" style="6" customWidth="1"/>
    <col min="5640" max="5640" width="10.8515625" style="6" customWidth="1"/>
    <col min="5641" max="5641" width="6.8515625" style="6" customWidth="1"/>
    <col min="5642" max="5642" width="7.140625" style="6" customWidth="1"/>
    <col min="5643" max="5643" width="9.8515625" style="6" customWidth="1"/>
    <col min="5644" max="5644" width="10.7109375" style="6" customWidth="1"/>
    <col min="5645" max="5645" width="9.421875" style="6" customWidth="1"/>
    <col min="5646" max="5646" width="8.421875" style="6" customWidth="1"/>
    <col min="5647" max="5647" width="9.57421875" style="6" customWidth="1"/>
    <col min="5648" max="5648" width="9.7109375" style="6" customWidth="1"/>
    <col min="5649" max="5649" width="9.57421875" style="6" customWidth="1"/>
    <col min="5650" max="5650" width="9.140625" style="6" customWidth="1"/>
    <col min="5651" max="5651" width="1.57421875" style="6" customWidth="1"/>
    <col min="5652" max="5652" width="9.140625" style="6" customWidth="1"/>
    <col min="5653" max="5653" width="27.00390625" style="6" bestFit="1" customWidth="1"/>
    <col min="5654" max="5654" width="11.421875" style="6" hidden="1" customWidth="1"/>
    <col min="5655" max="5656" width="11.421875" style="6" customWidth="1"/>
    <col min="5657" max="5657" width="29.8515625" style="6" bestFit="1" customWidth="1"/>
    <col min="5658" max="5888" width="11.421875" style="6" customWidth="1"/>
    <col min="5889" max="5889" width="5.421875" style="6" customWidth="1"/>
    <col min="5890" max="5890" width="3.8515625" style="6" customWidth="1"/>
    <col min="5891" max="5891" width="10.00390625" style="6" customWidth="1"/>
    <col min="5892" max="5893" width="5.57421875" style="6" customWidth="1"/>
    <col min="5894" max="5894" width="11.8515625" style="6" customWidth="1"/>
    <col min="5895" max="5895" width="10.421875" style="6" customWidth="1"/>
    <col min="5896" max="5896" width="10.8515625" style="6" customWidth="1"/>
    <col min="5897" max="5897" width="6.8515625" style="6" customWidth="1"/>
    <col min="5898" max="5898" width="7.140625" style="6" customWidth="1"/>
    <col min="5899" max="5899" width="9.8515625" style="6" customWidth="1"/>
    <col min="5900" max="5900" width="10.7109375" style="6" customWidth="1"/>
    <col min="5901" max="5901" width="9.421875" style="6" customWidth="1"/>
    <col min="5902" max="5902" width="8.421875" style="6" customWidth="1"/>
    <col min="5903" max="5903" width="9.57421875" style="6" customWidth="1"/>
    <col min="5904" max="5904" width="9.7109375" style="6" customWidth="1"/>
    <col min="5905" max="5905" width="9.57421875" style="6" customWidth="1"/>
    <col min="5906" max="5906" width="9.140625" style="6" customWidth="1"/>
    <col min="5907" max="5907" width="1.57421875" style="6" customWidth="1"/>
    <col min="5908" max="5908" width="9.140625" style="6" customWidth="1"/>
    <col min="5909" max="5909" width="27.00390625" style="6" bestFit="1" customWidth="1"/>
    <col min="5910" max="5910" width="11.421875" style="6" hidden="1" customWidth="1"/>
    <col min="5911" max="5912" width="11.421875" style="6" customWidth="1"/>
    <col min="5913" max="5913" width="29.8515625" style="6" bestFit="1" customWidth="1"/>
    <col min="5914" max="6144" width="11.421875" style="6" customWidth="1"/>
    <col min="6145" max="6145" width="5.421875" style="6" customWidth="1"/>
    <col min="6146" max="6146" width="3.8515625" style="6" customWidth="1"/>
    <col min="6147" max="6147" width="10.00390625" style="6" customWidth="1"/>
    <col min="6148" max="6149" width="5.57421875" style="6" customWidth="1"/>
    <col min="6150" max="6150" width="11.8515625" style="6" customWidth="1"/>
    <col min="6151" max="6151" width="10.421875" style="6" customWidth="1"/>
    <col min="6152" max="6152" width="10.8515625" style="6" customWidth="1"/>
    <col min="6153" max="6153" width="6.8515625" style="6" customWidth="1"/>
    <col min="6154" max="6154" width="7.140625" style="6" customWidth="1"/>
    <col min="6155" max="6155" width="9.8515625" style="6" customWidth="1"/>
    <col min="6156" max="6156" width="10.7109375" style="6" customWidth="1"/>
    <col min="6157" max="6157" width="9.421875" style="6" customWidth="1"/>
    <col min="6158" max="6158" width="8.421875" style="6" customWidth="1"/>
    <col min="6159" max="6159" width="9.57421875" style="6" customWidth="1"/>
    <col min="6160" max="6160" width="9.7109375" style="6" customWidth="1"/>
    <col min="6161" max="6161" width="9.57421875" style="6" customWidth="1"/>
    <col min="6162" max="6162" width="9.140625" style="6" customWidth="1"/>
    <col min="6163" max="6163" width="1.57421875" style="6" customWidth="1"/>
    <col min="6164" max="6164" width="9.140625" style="6" customWidth="1"/>
    <col min="6165" max="6165" width="27.00390625" style="6" bestFit="1" customWidth="1"/>
    <col min="6166" max="6166" width="11.421875" style="6" hidden="1" customWidth="1"/>
    <col min="6167" max="6168" width="11.421875" style="6" customWidth="1"/>
    <col min="6169" max="6169" width="29.8515625" style="6" bestFit="1" customWidth="1"/>
    <col min="6170" max="6400" width="11.421875" style="6" customWidth="1"/>
    <col min="6401" max="6401" width="5.421875" style="6" customWidth="1"/>
    <col min="6402" max="6402" width="3.8515625" style="6" customWidth="1"/>
    <col min="6403" max="6403" width="10.00390625" style="6" customWidth="1"/>
    <col min="6404" max="6405" width="5.57421875" style="6" customWidth="1"/>
    <col min="6406" max="6406" width="11.8515625" style="6" customWidth="1"/>
    <col min="6407" max="6407" width="10.421875" style="6" customWidth="1"/>
    <col min="6408" max="6408" width="10.8515625" style="6" customWidth="1"/>
    <col min="6409" max="6409" width="6.8515625" style="6" customWidth="1"/>
    <col min="6410" max="6410" width="7.140625" style="6" customWidth="1"/>
    <col min="6411" max="6411" width="9.8515625" style="6" customWidth="1"/>
    <col min="6412" max="6412" width="10.7109375" style="6" customWidth="1"/>
    <col min="6413" max="6413" width="9.421875" style="6" customWidth="1"/>
    <col min="6414" max="6414" width="8.421875" style="6" customWidth="1"/>
    <col min="6415" max="6415" width="9.57421875" style="6" customWidth="1"/>
    <col min="6416" max="6416" width="9.7109375" style="6" customWidth="1"/>
    <col min="6417" max="6417" width="9.57421875" style="6" customWidth="1"/>
    <col min="6418" max="6418" width="9.140625" style="6" customWidth="1"/>
    <col min="6419" max="6419" width="1.57421875" style="6" customWidth="1"/>
    <col min="6420" max="6420" width="9.140625" style="6" customWidth="1"/>
    <col min="6421" max="6421" width="27.00390625" style="6" bestFit="1" customWidth="1"/>
    <col min="6422" max="6422" width="11.421875" style="6" hidden="1" customWidth="1"/>
    <col min="6423" max="6424" width="11.421875" style="6" customWidth="1"/>
    <col min="6425" max="6425" width="29.8515625" style="6" bestFit="1" customWidth="1"/>
    <col min="6426" max="6656" width="11.421875" style="6" customWidth="1"/>
    <col min="6657" max="6657" width="5.421875" style="6" customWidth="1"/>
    <col min="6658" max="6658" width="3.8515625" style="6" customWidth="1"/>
    <col min="6659" max="6659" width="10.00390625" style="6" customWidth="1"/>
    <col min="6660" max="6661" width="5.57421875" style="6" customWidth="1"/>
    <col min="6662" max="6662" width="11.8515625" style="6" customWidth="1"/>
    <col min="6663" max="6663" width="10.421875" style="6" customWidth="1"/>
    <col min="6664" max="6664" width="10.8515625" style="6" customWidth="1"/>
    <col min="6665" max="6665" width="6.8515625" style="6" customWidth="1"/>
    <col min="6666" max="6666" width="7.140625" style="6" customWidth="1"/>
    <col min="6667" max="6667" width="9.8515625" style="6" customWidth="1"/>
    <col min="6668" max="6668" width="10.7109375" style="6" customWidth="1"/>
    <col min="6669" max="6669" width="9.421875" style="6" customWidth="1"/>
    <col min="6670" max="6670" width="8.421875" style="6" customWidth="1"/>
    <col min="6671" max="6671" width="9.57421875" style="6" customWidth="1"/>
    <col min="6672" max="6672" width="9.7109375" style="6" customWidth="1"/>
    <col min="6673" max="6673" width="9.57421875" style="6" customWidth="1"/>
    <col min="6674" max="6674" width="9.140625" style="6" customWidth="1"/>
    <col min="6675" max="6675" width="1.57421875" style="6" customWidth="1"/>
    <col min="6676" max="6676" width="9.140625" style="6" customWidth="1"/>
    <col min="6677" max="6677" width="27.00390625" style="6" bestFit="1" customWidth="1"/>
    <col min="6678" max="6678" width="11.421875" style="6" hidden="1" customWidth="1"/>
    <col min="6679" max="6680" width="11.421875" style="6" customWidth="1"/>
    <col min="6681" max="6681" width="29.8515625" style="6" bestFit="1" customWidth="1"/>
    <col min="6682" max="6912" width="11.421875" style="6" customWidth="1"/>
    <col min="6913" max="6913" width="5.421875" style="6" customWidth="1"/>
    <col min="6914" max="6914" width="3.8515625" style="6" customWidth="1"/>
    <col min="6915" max="6915" width="10.00390625" style="6" customWidth="1"/>
    <col min="6916" max="6917" width="5.57421875" style="6" customWidth="1"/>
    <col min="6918" max="6918" width="11.8515625" style="6" customWidth="1"/>
    <col min="6919" max="6919" width="10.421875" style="6" customWidth="1"/>
    <col min="6920" max="6920" width="10.8515625" style="6" customWidth="1"/>
    <col min="6921" max="6921" width="6.8515625" style="6" customWidth="1"/>
    <col min="6922" max="6922" width="7.140625" style="6" customWidth="1"/>
    <col min="6923" max="6923" width="9.8515625" style="6" customWidth="1"/>
    <col min="6924" max="6924" width="10.7109375" style="6" customWidth="1"/>
    <col min="6925" max="6925" width="9.421875" style="6" customWidth="1"/>
    <col min="6926" max="6926" width="8.421875" style="6" customWidth="1"/>
    <col min="6927" max="6927" width="9.57421875" style="6" customWidth="1"/>
    <col min="6928" max="6928" width="9.7109375" style="6" customWidth="1"/>
    <col min="6929" max="6929" width="9.57421875" style="6" customWidth="1"/>
    <col min="6930" max="6930" width="9.140625" style="6" customWidth="1"/>
    <col min="6931" max="6931" width="1.57421875" style="6" customWidth="1"/>
    <col min="6932" max="6932" width="9.140625" style="6" customWidth="1"/>
    <col min="6933" max="6933" width="27.00390625" style="6" bestFit="1" customWidth="1"/>
    <col min="6934" max="6934" width="11.421875" style="6" hidden="1" customWidth="1"/>
    <col min="6935" max="6936" width="11.421875" style="6" customWidth="1"/>
    <col min="6937" max="6937" width="29.8515625" style="6" bestFit="1" customWidth="1"/>
    <col min="6938" max="7168" width="11.421875" style="6" customWidth="1"/>
    <col min="7169" max="7169" width="5.421875" style="6" customWidth="1"/>
    <col min="7170" max="7170" width="3.8515625" style="6" customWidth="1"/>
    <col min="7171" max="7171" width="10.00390625" style="6" customWidth="1"/>
    <col min="7172" max="7173" width="5.57421875" style="6" customWidth="1"/>
    <col min="7174" max="7174" width="11.8515625" style="6" customWidth="1"/>
    <col min="7175" max="7175" width="10.421875" style="6" customWidth="1"/>
    <col min="7176" max="7176" width="10.8515625" style="6" customWidth="1"/>
    <col min="7177" max="7177" width="6.8515625" style="6" customWidth="1"/>
    <col min="7178" max="7178" width="7.140625" style="6" customWidth="1"/>
    <col min="7179" max="7179" width="9.8515625" style="6" customWidth="1"/>
    <col min="7180" max="7180" width="10.7109375" style="6" customWidth="1"/>
    <col min="7181" max="7181" width="9.421875" style="6" customWidth="1"/>
    <col min="7182" max="7182" width="8.421875" style="6" customWidth="1"/>
    <col min="7183" max="7183" width="9.57421875" style="6" customWidth="1"/>
    <col min="7184" max="7184" width="9.7109375" style="6" customWidth="1"/>
    <col min="7185" max="7185" width="9.57421875" style="6" customWidth="1"/>
    <col min="7186" max="7186" width="9.140625" style="6" customWidth="1"/>
    <col min="7187" max="7187" width="1.57421875" style="6" customWidth="1"/>
    <col min="7188" max="7188" width="9.140625" style="6" customWidth="1"/>
    <col min="7189" max="7189" width="27.00390625" style="6" bestFit="1" customWidth="1"/>
    <col min="7190" max="7190" width="11.421875" style="6" hidden="1" customWidth="1"/>
    <col min="7191" max="7192" width="11.421875" style="6" customWidth="1"/>
    <col min="7193" max="7193" width="29.8515625" style="6" bestFit="1" customWidth="1"/>
    <col min="7194" max="7424" width="11.421875" style="6" customWidth="1"/>
    <col min="7425" max="7425" width="5.421875" style="6" customWidth="1"/>
    <col min="7426" max="7426" width="3.8515625" style="6" customWidth="1"/>
    <col min="7427" max="7427" width="10.00390625" style="6" customWidth="1"/>
    <col min="7428" max="7429" width="5.57421875" style="6" customWidth="1"/>
    <col min="7430" max="7430" width="11.8515625" style="6" customWidth="1"/>
    <col min="7431" max="7431" width="10.421875" style="6" customWidth="1"/>
    <col min="7432" max="7432" width="10.8515625" style="6" customWidth="1"/>
    <col min="7433" max="7433" width="6.8515625" style="6" customWidth="1"/>
    <col min="7434" max="7434" width="7.140625" style="6" customWidth="1"/>
    <col min="7435" max="7435" width="9.8515625" style="6" customWidth="1"/>
    <col min="7436" max="7436" width="10.7109375" style="6" customWidth="1"/>
    <col min="7437" max="7437" width="9.421875" style="6" customWidth="1"/>
    <col min="7438" max="7438" width="8.421875" style="6" customWidth="1"/>
    <col min="7439" max="7439" width="9.57421875" style="6" customWidth="1"/>
    <col min="7440" max="7440" width="9.7109375" style="6" customWidth="1"/>
    <col min="7441" max="7441" width="9.57421875" style="6" customWidth="1"/>
    <col min="7442" max="7442" width="9.140625" style="6" customWidth="1"/>
    <col min="7443" max="7443" width="1.57421875" style="6" customWidth="1"/>
    <col min="7444" max="7444" width="9.140625" style="6" customWidth="1"/>
    <col min="7445" max="7445" width="27.00390625" style="6" bestFit="1" customWidth="1"/>
    <col min="7446" max="7446" width="11.421875" style="6" hidden="1" customWidth="1"/>
    <col min="7447" max="7448" width="11.421875" style="6" customWidth="1"/>
    <col min="7449" max="7449" width="29.8515625" style="6" bestFit="1" customWidth="1"/>
    <col min="7450" max="7680" width="11.421875" style="6" customWidth="1"/>
    <col min="7681" max="7681" width="5.421875" style="6" customWidth="1"/>
    <col min="7682" max="7682" width="3.8515625" style="6" customWidth="1"/>
    <col min="7683" max="7683" width="10.00390625" style="6" customWidth="1"/>
    <col min="7684" max="7685" width="5.57421875" style="6" customWidth="1"/>
    <col min="7686" max="7686" width="11.8515625" style="6" customWidth="1"/>
    <col min="7687" max="7687" width="10.421875" style="6" customWidth="1"/>
    <col min="7688" max="7688" width="10.8515625" style="6" customWidth="1"/>
    <col min="7689" max="7689" width="6.8515625" style="6" customWidth="1"/>
    <col min="7690" max="7690" width="7.140625" style="6" customWidth="1"/>
    <col min="7691" max="7691" width="9.8515625" style="6" customWidth="1"/>
    <col min="7692" max="7692" width="10.7109375" style="6" customWidth="1"/>
    <col min="7693" max="7693" width="9.421875" style="6" customWidth="1"/>
    <col min="7694" max="7694" width="8.421875" style="6" customWidth="1"/>
    <col min="7695" max="7695" width="9.57421875" style="6" customWidth="1"/>
    <col min="7696" max="7696" width="9.7109375" style="6" customWidth="1"/>
    <col min="7697" max="7697" width="9.57421875" style="6" customWidth="1"/>
    <col min="7698" max="7698" width="9.140625" style="6" customWidth="1"/>
    <col min="7699" max="7699" width="1.57421875" style="6" customWidth="1"/>
    <col min="7700" max="7700" width="9.140625" style="6" customWidth="1"/>
    <col min="7701" max="7701" width="27.00390625" style="6" bestFit="1" customWidth="1"/>
    <col min="7702" max="7702" width="11.421875" style="6" hidden="1" customWidth="1"/>
    <col min="7703" max="7704" width="11.421875" style="6" customWidth="1"/>
    <col min="7705" max="7705" width="29.8515625" style="6" bestFit="1" customWidth="1"/>
    <col min="7706" max="7936" width="11.421875" style="6" customWidth="1"/>
    <col min="7937" max="7937" width="5.421875" style="6" customWidth="1"/>
    <col min="7938" max="7938" width="3.8515625" style="6" customWidth="1"/>
    <col min="7939" max="7939" width="10.00390625" style="6" customWidth="1"/>
    <col min="7940" max="7941" width="5.57421875" style="6" customWidth="1"/>
    <col min="7942" max="7942" width="11.8515625" style="6" customWidth="1"/>
    <col min="7943" max="7943" width="10.421875" style="6" customWidth="1"/>
    <col min="7944" max="7944" width="10.8515625" style="6" customWidth="1"/>
    <col min="7945" max="7945" width="6.8515625" style="6" customWidth="1"/>
    <col min="7946" max="7946" width="7.140625" style="6" customWidth="1"/>
    <col min="7947" max="7947" width="9.8515625" style="6" customWidth="1"/>
    <col min="7948" max="7948" width="10.7109375" style="6" customWidth="1"/>
    <col min="7949" max="7949" width="9.421875" style="6" customWidth="1"/>
    <col min="7950" max="7950" width="8.421875" style="6" customWidth="1"/>
    <col min="7951" max="7951" width="9.57421875" style="6" customWidth="1"/>
    <col min="7952" max="7952" width="9.7109375" style="6" customWidth="1"/>
    <col min="7953" max="7953" width="9.57421875" style="6" customWidth="1"/>
    <col min="7954" max="7954" width="9.140625" style="6" customWidth="1"/>
    <col min="7955" max="7955" width="1.57421875" style="6" customWidth="1"/>
    <col min="7956" max="7956" width="9.140625" style="6" customWidth="1"/>
    <col min="7957" max="7957" width="27.00390625" style="6" bestFit="1" customWidth="1"/>
    <col min="7958" max="7958" width="11.421875" style="6" hidden="1" customWidth="1"/>
    <col min="7959" max="7960" width="11.421875" style="6" customWidth="1"/>
    <col min="7961" max="7961" width="29.8515625" style="6" bestFit="1" customWidth="1"/>
    <col min="7962" max="8192" width="11.421875" style="6" customWidth="1"/>
    <col min="8193" max="8193" width="5.421875" style="6" customWidth="1"/>
    <col min="8194" max="8194" width="3.8515625" style="6" customWidth="1"/>
    <col min="8195" max="8195" width="10.00390625" style="6" customWidth="1"/>
    <col min="8196" max="8197" width="5.57421875" style="6" customWidth="1"/>
    <col min="8198" max="8198" width="11.8515625" style="6" customWidth="1"/>
    <col min="8199" max="8199" width="10.421875" style="6" customWidth="1"/>
    <col min="8200" max="8200" width="10.8515625" style="6" customWidth="1"/>
    <col min="8201" max="8201" width="6.8515625" style="6" customWidth="1"/>
    <col min="8202" max="8202" width="7.140625" style="6" customWidth="1"/>
    <col min="8203" max="8203" width="9.8515625" style="6" customWidth="1"/>
    <col min="8204" max="8204" width="10.7109375" style="6" customWidth="1"/>
    <col min="8205" max="8205" width="9.421875" style="6" customWidth="1"/>
    <col min="8206" max="8206" width="8.421875" style="6" customWidth="1"/>
    <col min="8207" max="8207" width="9.57421875" style="6" customWidth="1"/>
    <col min="8208" max="8208" width="9.7109375" style="6" customWidth="1"/>
    <col min="8209" max="8209" width="9.57421875" style="6" customWidth="1"/>
    <col min="8210" max="8210" width="9.140625" style="6" customWidth="1"/>
    <col min="8211" max="8211" width="1.57421875" style="6" customWidth="1"/>
    <col min="8212" max="8212" width="9.140625" style="6" customWidth="1"/>
    <col min="8213" max="8213" width="27.00390625" style="6" bestFit="1" customWidth="1"/>
    <col min="8214" max="8214" width="11.421875" style="6" hidden="1" customWidth="1"/>
    <col min="8215" max="8216" width="11.421875" style="6" customWidth="1"/>
    <col min="8217" max="8217" width="29.8515625" style="6" bestFit="1" customWidth="1"/>
    <col min="8218" max="8448" width="11.421875" style="6" customWidth="1"/>
    <col min="8449" max="8449" width="5.421875" style="6" customWidth="1"/>
    <col min="8450" max="8450" width="3.8515625" style="6" customWidth="1"/>
    <col min="8451" max="8451" width="10.00390625" style="6" customWidth="1"/>
    <col min="8452" max="8453" width="5.57421875" style="6" customWidth="1"/>
    <col min="8454" max="8454" width="11.8515625" style="6" customWidth="1"/>
    <col min="8455" max="8455" width="10.421875" style="6" customWidth="1"/>
    <col min="8456" max="8456" width="10.8515625" style="6" customWidth="1"/>
    <col min="8457" max="8457" width="6.8515625" style="6" customWidth="1"/>
    <col min="8458" max="8458" width="7.140625" style="6" customWidth="1"/>
    <col min="8459" max="8459" width="9.8515625" style="6" customWidth="1"/>
    <col min="8460" max="8460" width="10.7109375" style="6" customWidth="1"/>
    <col min="8461" max="8461" width="9.421875" style="6" customWidth="1"/>
    <col min="8462" max="8462" width="8.421875" style="6" customWidth="1"/>
    <col min="8463" max="8463" width="9.57421875" style="6" customWidth="1"/>
    <col min="8464" max="8464" width="9.7109375" style="6" customWidth="1"/>
    <col min="8465" max="8465" width="9.57421875" style="6" customWidth="1"/>
    <col min="8466" max="8466" width="9.140625" style="6" customWidth="1"/>
    <col min="8467" max="8467" width="1.57421875" style="6" customWidth="1"/>
    <col min="8468" max="8468" width="9.140625" style="6" customWidth="1"/>
    <col min="8469" max="8469" width="27.00390625" style="6" bestFit="1" customWidth="1"/>
    <col min="8470" max="8470" width="11.421875" style="6" hidden="1" customWidth="1"/>
    <col min="8471" max="8472" width="11.421875" style="6" customWidth="1"/>
    <col min="8473" max="8473" width="29.8515625" style="6" bestFit="1" customWidth="1"/>
    <col min="8474" max="8704" width="11.421875" style="6" customWidth="1"/>
    <col min="8705" max="8705" width="5.421875" style="6" customWidth="1"/>
    <col min="8706" max="8706" width="3.8515625" style="6" customWidth="1"/>
    <col min="8707" max="8707" width="10.00390625" style="6" customWidth="1"/>
    <col min="8708" max="8709" width="5.57421875" style="6" customWidth="1"/>
    <col min="8710" max="8710" width="11.8515625" style="6" customWidth="1"/>
    <col min="8711" max="8711" width="10.421875" style="6" customWidth="1"/>
    <col min="8712" max="8712" width="10.8515625" style="6" customWidth="1"/>
    <col min="8713" max="8713" width="6.8515625" style="6" customWidth="1"/>
    <col min="8714" max="8714" width="7.140625" style="6" customWidth="1"/>
    <col min="8715" max="8715" width="9.8515625" style="6" customWidth="1"/>
    <col min="8716" max="8716" width="10.7109375" style="6" customWidth="1"/>
    <col min="8717" max="8717" width="9.421875" style="6" customWidth="1"/>
    <col min="8718" max="8718" width="8.421875" style="6" customWidth="1"/>
    <col min="8719" max="8719" width="9.57421875" style="6" customWidth="1"/>
    <col min="8720" max="8720" width="9.7109375" style="6" customWidth="1"/>
    <col min="8721" max="8721" width="9.57421875" style="6" customWidth="1"/>
    <col min="8722" max="8722" width="9.140625" style="6" customWidth="1"/>
    <col min="8723" max="8723" width="1.57421875" style="6" customWidth="1"/>
    <col min="8724" max="8724" width="9.140625" style="6" customWidth="1"/>
    <col min="8725" max="8725" width="27.00390625" style="6" bestFit="1" customWidth="1"/>
    <col min="8726" max="8726" width="11.421875" style="6" hidden="1" customWidth="1"/>
    <col min="8727" max="8728" width="11.421875" style="6" customWidth="1"/>
    <col min="8729" max="8729" width="29.8515625" style="6" bestFit="1" customWidth="1"/>
    <col min="8730" max="8960" width="11.421875" style="6" customWidth="1"/>
    <col min="8961" max="8961" width="5.421875" style="6" customWidth="1"/>
    <col min="8962" max="8962" width="3.8515625" style="6" customWidth="1"/>
    <col min="8963" max="8963" width="10.00390625" style="6" customWidth="1"/>
    <col min="8964" max="8965" width="5.57421875" style="6" customWidth="1"/>
    <col min="8966" max="8966" width="11.8515625" style="6" customWidth="1"/>
    <col min="8967" max="8967" width="10.421875" style="6" customWidth="1"/>
    <col min="8968" max="8968" width="10.8515625" style="6" customWidth="1"/>
    <col min="8969" max="8969" width="6.8515625" style="6" customWidth="1"/>
    <col min="8970" max="8970" width="7.140625" style="6" customWidth="1"/>
    <col min="8971" max="8971" width="9.8515625" style="6" customWidth="1"/>
    <col min="8972" max="8972" width="10.7109375" style="6" customWidth="1"/>
    <col min="8973" max="8973" width="9.421875" style="6" customWidth="1"/>
    <col min="8974" max="8974" width="8.421875" style="6" customWidth="1"/>
    <col min="8975" max="8975" width="9.57421875" style="6" customWidth="1"/>
    <col min="8976" max="8976" width="9.7109375" style="6" customWidth="1"/>
    <col min="8977" max="8977" width="9.57421875" style="6" customWidth="1"/>
    <col min="8978" max="8978" width="9.140625" style="6" customWidth="1"/>
    <col min="8979" max="8979" width="1.57421875" style="6" customWidth="1"/>
    <col min="8980" max="8980" width="9.140625" style="6" customWidth="1"/>
    <col min="8981" max="8981" width="27.00390625" style="6" bestFit="1" customWidth="1"/>
    <col min="8982" max="8982" width="11.421875" style="6" hidden="1" customWidth="1"/>
    <col min="8983" max="8984" width="11.421875" style="6" customWidth="1"/>
    <col min="8985" max="8985" width="29.8515625" style="6" bestFit="1" customWidth="1"/>
    <col min="8986" max="9216" width="11.421875" style="6" customWidth="1"/>
    <col min="9217" max="9217" width="5.421875" style="6" customWidth="1"/>
    <col min="9218" max="9218" width="3.8515625" style="6" customWidth="1"/>
    <col min="9219" max="9219" width="10.00390625" style="6" customWidth="1"/>
    <col min="9220" max="9221" width="5.57421875" style="6" customWidth="1"/>
    <col min="9222" max="9222" width="11.8515625" style="6" customWidth="1"/>
    <col min="9223" max="9223" width="10.421875" style="6" customWidth="1"/>
    <col min="9224" max="9224" width="10.8515625" style="6" customWidth="1"/>
    <col min="9225" max="9225" width="6.8515625" style="6" customWidth="1"/>
    <col min="9226" max="9226" width="7.140625" style="6" customWidth="1"/>
    <col min="9227" max="9227" width="9.8515625" style="6" customWidth="1"/>
    <col min="9228" max="9228" width="10.7109375" style="6" customWidth="1"/>
    <col min="9229" max="9229" width="9.421875" style="6" customWidth="1"/>
    <col min="9230" max="9230" width="8.421875" style="6" customWidth="1"/>
    <col min="9231" max="9231" width="9.57421875" style="6" customWidth="1"/>
    <col min="9232" max="9232" width="9.7109375" style="6" customWidth="1"/>
    <col min="9233" max="9233" width="9.57421875" style="6" customWidth="1"/>
    <col min="9234" max="9234" width="9.140625" style="6" customWidth="1"/>
    <col min="9235" max="9235" width="1.57421875" style="6" customWidth="1"/>
    <col min="9236" max="9236" width="9.140625" style="6" customWidth="1"/>
    <col min="9237" max="9237" width="27.00390625" style="6" bestFit="1" customWidth="1"/>
    <col min="9238" max="9238" width="11.421875" style="6" hidden="1" customWidth="1"/>
    <col min="9239" max="9240" width="11.421875" style="6" customWidth="1"/>
    <col min="9241" max="9241" width="29.8515625" style="6" bestFit="1" customWidth="1"/>
    <col min="9242" max="9472" width="11.421875" style="6" customWidth="1"/>
    <col min="9473" max="9473" width="5.421875" style="6" customWidth="1"/>
    <col min="9474" max="9474" width="3.8515625" style="6" customWidth="1"/>
    <col min="9475" max="9475" width="10.00390625" style="6" customWidth="1"/>
    <col min="9476" max="9477" width="5.57421875" style="6" customWidth="1"/>
    <col min="9478" max="9478" width="11.8515625" style="6" customWidth="1"/>
    <col min="9479" max="9479" width="10.421875" style="6" customWidth="1"/>
    <col min="9480" max="9480" width="10.8515625" style="6" customWidth="1"/>
    <col min="9481" max="9481" width="6.8515625" style="6" customWidth="1"/>
    <col min="9482" max="9482" width="7.140625" style="6" customWidth="1"/>
    <col min="9483" max="9483" width="9.8515625" style="6" customWidth="1"/>
    <col min="9484" max="9484" width="10.7109375" style="6" customWidth="1"/>
    <col min="9485" max="9485" width="9.421875" style="6" customWidth="1"/>
    <col min="9486" max="9486" width="8.421875" style="6" customWidth="1"/>
    <col min="9487" max="9487" width="9.57421875" style="6" customWidth="1"/>
    <col min="9488" max="9488" width="9.7109375" style="6" customWidth="1"/>
    <col min="9489" max="9489" width="9.57421875" style="6" customWidth="1"/>
    <col min="9490" max="9490" width="9.140625" style="6" customWidth="1"/>
    <col min="9491" max="9491" width="1.57421875" style="6" customWidth="1"/>
    <col min="9492" max="9492" width="9.140625" style="6" customWidth="1"/>
    <col min="9493" max="9493" width="27.00390625" style="6" bestFit="1" customWidth="1"/>
    <col min="9494" max="9494" width="11.421875" style="6" hidden="1" customWidth="1"/>
    <col min="9495" max="9496" width="11.421875" style="6" customWidth="1"/>
    <col min="9497" max="9497" width="29.8515625" style="6" bestFit="1" customWidth="1"/>
    <col min="9498" max="9728" width="11.421875" style="6" customWidth="1"/>
    <col min="9729" max="9729" width="5.421875" style="6" customWidth="1"/>
    <col min="9730" max="9730" width="3.8515625" style="6" customWidth="1"/>
    <col min="9731" max="9731" width="10.00390625" style="6" customWidth="1"/>
    <col min="9732" max="9733" width="5.57421875" style="6" customWidth="1"/>
    <col min="9734" max="9734" width="11.8515625" style="6" customWidth="1"/>
    <col min="9735" max="9735" width="10.421875" style="6" customWidth="1"/>
    <col min="9736" max="9736" width="10.8515625" style="6" customWidth="1"/>
    <col min="9737" max="9737" width="6.8515625" style="6" customWidth="1"/>
    <col min="9738" max="9738" width="7.140625" style="6" customWidth="1"/>
    <col min="9739" max="9739" width="9.8515625" style="6" customWidth="1"/>
    <col min="9740" max="9740" width="10.7109375" style="6" customWidth="1"/>
    <col min="9741" max="9741" width="9.421875" style="6" customWidth="1"/>
    <col min="9742" max="9742" width="8.421875" style="6" customWidth="1"/>
    <col min="9743" max="9743" width="9.57421875" style="6" customWidth="1"/>
    <col min="9744" max="9744" width="9.7109375" style="6" customWidth="1"/>
    <col min="9745" max="9745" width="9.57421875" style="6" customWidth="1"/>
    <col min="9746" max="9746" width="9.140625" style="6" customWidth="1"/>
    <col min="9747" max="9747" width="1.57421875" style="6" customWidth="1"/>
    <col min="9748" max="9748" width="9.140625" style="6" customWidth="1"/>
    <col min="9749" max="9749" width="27.00390625" style="6" bestFit="1" customWidth="1"/>
    <col min="9750" max="9750" width="11.421875" style="6" hidden="1" customWidth="1"/>
    <col min="9751" max="9752" width="11.421875" style="6" customWidth="1"/>
    <col min="9753" max="9753" width="29.8515625" style="6" bestFit="1" customWidth="1"/>
    <col min="9754" max="9984" width="11.421875" style="6" customWidth="1"/>
    <col min="9985" max="9985" width="5.421875" style="6" customWidth="1"/>
    <col min="9986" max="9986" width="3.8515625" style="6" customWidth="1"/>
    <col min="9987" max="9987" width="10.00390625" style="6" customWidth="1"/>
    <col min="9988" max="9989" width="5.57421875" style="6" customWidth="1"/>
    <col min="9990" max="9990" width="11.8515625" style="6" customWidth="1"/>
    <col min="9991" max="9991" width="10.421875" style="6" customWidth="1"/>
    <col min="9992" max="9992" width="10.8515625" style="6" customWidth="1"/>
    <col min="9993" max="9993" width="6.8515625" style="6" customWidth="1"/>
    <col min="9994" max="9994" width="7.140625" style="6" customWidth="1"/>
    <col min="9995" max="9995" width="9.8515625" style="6" customWidth="1"/>
    <col min="9996" max="9996" width="10.7109375" style="6" customWidth="1"/>
    <col min="9997" max="9997" width="9.421875" style="6" customWidth="1"/>
    <col min="9998" max="9998" width="8.421875" style="6" customWidth="1"/>
    <col min="9999" max="9999" width="9.57421875" style="6" customWidth="1"/>
    <col min="10000" max="10000" width="9.7109375" style="6" customWidth="1"/>
    <col min="10001" max="10001" width="9.57421875" style="6" customWidth="1"/>
    <col min="10002" max="10002" width="9.140625" style="6" customWidth="1"/>
    <col min="10003" max="10003" width="1.57421875" style="6" customWidth="1"/>
    <col min="10004" max="10004" width="9.140625" style="6" customWidth="1"/>
    <col min="10005" max="10005" width="27.00390625" style="6" bestFit="1" customWidth="1"/>
    <col min="10006" max="10006" width="11.421875" style="6" hidden="1" customWidth="1"/>
    <col min="10007" max="10008" width="11.421875" style="6" customWidth="1"/>
    <col min="10009" max="10009" width="29.8515625" style="6" bestFit="1" customWidth="1"/>
    <col min="10010" max="10240" width="11.421875" style="6" customWidth="1"/>
    <col min="10241" max="10241" width="5.421875" style="6" customWidth="1"/>
    <col min="10242" max="10242" width="3.8515625" style="6" customWidth="1"/>
    <col min="10243" max="10243" width="10.00390625" style="6" customWidth="1"/>
    <col min="10244" max="10245" width="5.57421875" style="6" customWidth="1"/>
    <col min="10246" max="10246" width="11.8515625" style="6" customWidth="1"/>
    <col min="10247" max="10247" width="10.421875" style="6" customWidth="1"/>
    <col min="10248" max="10248" width="10.8515625" style="6" customWidth="1"/>
    <col min="10249" max="10249" width="6.8515625" style="6" customWidth="1"/>
    <col min="10250" max="10250" width="7.140625" style="6" customWidth="1"/>
    <col min="10251" max="10251" width="9.8515625" style="6" customWidth="1"/>
    <col min="10252" max="10252" width="10.7109375" style="6" customWidth="1"/>
    <col min="10253" max="10253" width="9.421875" style="6" customWidth="1"/>
    <col min="10254" max="10254" width="8.421875" style="6" customWidth="1"/>
    <col min="10255" max="10255" width="9.57421875" style="6" customWidth="1"/>
    <col min="10256" max="10256" width="9.7109375" style="6" customWidth="1"/>
    <col min="10257" max="10257" width="9.57421875" style="6" customWidth="1"/>
    <col min="10258" max="10258" width="9.140625" style="6" customWidth="1"/>
    <col min="10259" max="10259" width="1.57421875" style="6" customWidth="1"/>
    <col min="10260" max="10260" width="9.140625" style="6" customWidth="1"/>
    <col min="10261" max="10261" width="27.00390625" style="6" bestFit="1" customWidth="1"/>
    <col min="10262" max="10262" width="11.421875" style="6" hidden="1" customWidth="1"/>
    <col min="10263" max="10264" width="11.421875" style="6" customWidth="1"/>
    <col min="10265" max="10265" width="29.8515625" style="6" bestFit="1" customWidth="1"/>
    <col min="10266" max="10496" width="11.421875" style="6" customWidth="1"/>
    <col min="10497" max="10497" width="5.421875" style="6" customWidth="1"/>
    <col min="10498" max="10498" width="3.8515625" style="6" customWidth="1"/>
    <col min="10499" max="10499" width="10.00390625" style="6" customWidth="1"/>
    <col min="10500" max="10501" width="5.57421875" style="6" customWidth="1"/>
    <col min="10502" max="10502" width="11.8515625" style="6" customWidth="1"/>
    <col min="10503" max="10503" width="10.421875" style="6" customWidth="1"/>
    <col min="10504" max="10504" width="10.8515625" style="6" customWidth="1"/>
    <col min="10505" max="10505" width="6.8515625" style="6" customWidth="1"/>
    <col min="10506" max="10506" width="7.140625" style="6" customWidth="1"/>
    <col min="10507" max="10507" width="9.8515625" style="6" customWidth="1"/>
    <col min="10508" max="10508" width="10.7109375" style="6" customWidth="1"/>
    <col min="10509" max="10509" width="9.421875" style="6" customWidth="1"/>
    <col min="10510" max="10510" width="8.421875" style="6" customWidth="1"/>
    <col min="10511" max="10511" width="9.57421875" style="6" customWidth="1"/>
    <col min="10512" max="10512" width="9.7109375" style="6" customWidth="1"/>
    <col min="10513" max="10513" width="9.57421875" style="6" customWidth="1"/>
    <col min="10514" max="10514" width="9.140625" style="6" customWidth="1"/>
    <col min="10515" max="10515" width="1.57421875" style="6" customWidth="1"/>
    <col min="10516" max="10516" width="9.140625" style="6" customWidth="1"/>
    <col min="10517" max="10517" width="27.00390625" style="6" bestFit="1" customWidth="1"/>
    <col min="10518" max="10518" width="11.421875" style="6" hidden="1" customWidth="1"/>
    <col min="10519" max="10520" width="11.421875" style="6" customWidth="1"/>
    <col min="10521" max="10521" width="29.8515625" style="6" bestFit="1" customWidth="1"/>
    <col min="10522" max="10752" width="11.421875" style="6" customWidth="1"/>
    <col min="10753" max="10753" width="5.421875" style="6" customWidth="1"/>
    <col min="10754" max="10754" width="3.8515625" style="6" customWidth="1"/>
    <col min="10755" max="10755" width="10.00390625" style="6" customWidth="1"/>
    <col min="10756" max="10757" width="5.57421875" style="6" customWidth="1"/>
    <col min="10758" max="10758" width="11.8515625" style="6" customWidth="1"/>
    <col min="10759" max="10759" width="10.421875" style="6" customWidth="1"/>
    <col min="10760" max="10760" width="10.8515625" style="6" customWidth="1"/>
    <col min="10761" max="10761" width="6.8515625" style="6" customWidth="1"/>
    <col min="10762" max="10762" width="7.140625" style="6" customWidth="1"/>
    <col min="10763" max="10763" width="9.8515625" style="6" customWidth="1"/>
    <col min="10764" max="10764" width="10.7109375" style="6" customWidth="1"/>
    <col min="10765" max="10765" width="9.421875" style="6" customWidth="1"/>
    <col min="10766" max="10766" width="8.421875" style="6" customWidth="1"/>
    <col min="10767" max="10767" width="9.57421875" style="6" customWidth="1"/>
    <col min="10768" max="10768" width="9.7109375" style="6" customWidth="1"/>
    <col min="10769" max="10769" width="9.57421875" style="6" customWidth="1"/>
    <col min="10770" max="10770" width="9.140625" style="6" customWidth="1"/>
    <col min="10771" max="10771" width="1.57421875" style="6" customWidth="1"/>
    <col min="10772" max="10772" width="9.140625" style="6" customWidth="1"/>
    <col min="10773" max="10773" width="27.00390625" style="6" bestFit="1" customWidth="1"/>
    <col min="10774" max="10774" width="11.421875" style="6" hidden="1" customWidth="1"/>
    <col min="10775" max="10776" width="11.421875" style="6" customWidth="1"/>
    <col min="10777" max="10777" width="29.8515625" style="6" bestFit="1" customWidth="1"/>
    <col min="10778" max="11008" width="11.421875" style="6" customWidth="1"/>
    <col min="11009" max="11009" width="5.421875" style="6" customWidth="1"/>
    <col min="11010" max="11010" width="3.8515625" style="6" customWidth="1"/>
    <col min="11011" max="11011" width="10.00390625" style="6" customWidth="1"/>
    <col min="11012" max="11013" width="5.57421875" style="6" customWidth="1"/>
    <col min="11014" max="11014" width="11.8515625" style="6" customWidth="1"/>
    <col min="11015" max="11015" width="10.421875" style="6" customWidth="1"/>
    <col min="11016" max="11016" width="10.8515625" style="6" customWidth="1"/>
    <col min="11017" max="11017" width="6.8515625" style="6" customWidth="1"/>
    <col min="11018" max="11018" width="7.140625" style="6" customWidth="1"/>
    <col min="11019" max="11019" width="9.8515625" style="6" customWidth="1"/>
    <col min="11020" max="11020" width="10.7109375" style="6" customWidth="1"/>
    <col min="11021" max="11021" width="9.421875" style="6" customWidth="1"/>
    <col min="11022" max="11022" width="8.421875" style="6" customWidth="1"/>
    <col min="11023" max="11023" width="9.57421875" style="6" customWidth="1"/>
    <col min="11024" max="11024" width="9.7109375" style="6" customWidth="1"/>
    <col min="11025" max="11025" width="9.57421875" style="6" customWidth="1"/>
    <col min="11026" max="11026" width="9.140625" style="6" customWidth="1"/>
    <col min="11027" max="11027" width="1.57421875" style="6" customWidth="1"/>
    <col min="11028" max="11028" width="9.140625" style="6" customWidth="1"/>
    <col min="11029" max="11029" width="27.00390625" style="6" bestFit="1" customWidth="1"/>
    <col min="11030" max="11030" width="11.421875" style="6" hidden="1" customWidth="1"/>
    <col min="11031" max="11032" width="11.421875" style="6" customWidth="1"/>
    <col min="11033" max="11033" width="29.8515625" style="6" bestFit="1" customWidth="1"/>
    <col min="11034" max="11264" width="11.421875" style="6" customWidth="1"/>
    <col min="11265" max="11265" width="5.421875" style="6" customWidth="1"/>
    <col min="11266" max="11266" width="3.8515625" style="6" customWidth="1"/>
    <col min="11267" max="11267" width="10.00390625" style="6" customWidth="1"/>
    <col min="11268" max="11269" width="5.57421875" style="6" customWidth="1"/>
    <col min="11270" max="11270" width="11.8515625" style="6" customWidth="1"/>
    <col min="11271" max="11271" width="10.421875" style="6" customWidth="1"/>
    <col min="11272" max="11272" width="10.8515625" style="6" customWidth="1"/>
    <col min="11273" max="11273" width="6.8515625" style="6" customWidth="1"/>
    <col min="11274" max="11274" width="7.140625" style="6" customWidth="1"/>
    <col min="11275" max="11275" width="9.8515625" style="6" customWidth="1"/>
    <col min="11276" max="11276" width="10.7109375" style="6" customWidth="1"/>
    <col min="11277" max="11277" width="9.421875" style="6" customWidth="1"/>
    <col min="11278" max="11278" width="8.421875" style="6" customWidth="1"/>
    <col min="11279" max="11279" width="9.57421875" style="6" customWidth="1"/>
    <col min="11280" max="11280" width="9.7109375" style="6" customWidth="1"/>
    <col min="11281" max="11281" width="9.57421875" style="6" customWidth="1"/>
    <col min="11282" max="11282" width="9.140625" style="6" customWidth="1"/>
    <col min="11283" max="11283" width="1.57421875" style="6" customWidth="1"/>
    <col min="11284" max="11284" width="9.140625" style="6" customWidth="1"/>
    <col min="11285" max="11285" width="27.00390625" style="6" bestFit="1" customWidth="1"/>
    <col min="11286" max="11286" width="11.421875" style="6" hidden="1" customWidth="1"/>
    <col min="11287" max="11288" width="11.421875" style="6" customWidth="1"/>
    <col min="11289" max="11289" width="29.8515625" style="6" bestFit="1" customWidth="1"/>
    <col min="11290" max="11520" width="11.421875" style="6" customWidth="1"/>
    <col min="11521" max="11521" width="5.421875" style="6" customWidth="1"/>
    <col min="11522" max="11522" width="3.8515625" style="6" customWidth="1"/>
    <col min="11523" max="11523" width="10.00390625" style="6" customWidth="1"/>
    <col min="11524" max="11525" width="5.57421875" style="6" customWidth="1"/>
    <col min="11526" max="11526" width="11.8515625" style="6" customWidth="1"/>
    <col min="11527" max="11527" width="10.421875" style="6" customWidth="1"/>
    <col min="11528" max="11528" width="10.8515625" style="6" customWidth="1"/>
    <col min="11529" max="11529" width="6.8515625" style="6" customWidth="1"/>
    <col min="11530" max="11530" width="7.140625" style="6" customWidth="1"/>
    <col min="11531" max="11531" width="9.8515625" style="6" customWidth="1"/>
    <col min="11532" max="11532" width="10.7109375" style="6" customWidth="1"/>
    <col min="11533" max="11533" width="9.421875" style="6" customWidth="1"/>
    <col min="11534" max="11534" width="8.421875" style="6" customWidth="1"/>
    <col min="11535" max="11535" width="9.57421875" style="6" customWidth="1"/>
    <col min="11536" max="11536" width="9.7109375" style="6" customWidth="1"/>
    <col min="11537" max="11537" width="9.57421875" style="6" customWidth="1"/>
    <col min="11538" max="11538" width="9.140625" style="6" customWidth="1"/>
    <col min="11539" max="11539" width="1.57421875" style="6" customWidth="1"/>
    <col min="11540" max="11540" width="9.140625" style="6" customWidth="1"/>
    <col min="11541" max="11541" width="27.00390625" style="6" bestFit="1" customWidth="1"/>
    <col min="11542" max="11542" width="11.421875" style="6" hidden="1" customWidth="1"/>
    <col min="11543" max="11544" width="11.421875" style="6" customWidth="1"/>
    <col min="11545" max="11545" width="29.8515625" style="6" bestFit="1" customWidth="1"/>
    <col min="11546" max="11776" width="11.421875" style="6" customWidth="1"/>
    <col min="11777" max="11777" width="5.421875" style="6" customWidth="1"/>
    <col min="11778" max="11778" width="3.8515625" style="6" customWidth="1"/>
    <col min="11779" max="11779" width="10.00390625" style="6" customWidth="1"/>
    <col min="11780" max="11781" width="5.57421875" style="6" customWidth="1"/>
    <col min="11782" max="11782" width="11.8515625" style="6" customWidth="1"/>
    <col min="11783" max="11783" width="10.421875" style="6" customWidth="1"/>
    <col min="11784" max="11784" width="10.8515625" style="6" customWidth="1"/>
    <col min="11785" max="11785" width="6.8515625" style="6" customWidth="1"/>
    <col min="11786" max="11786" width="7.140625" style="6" customWidth="1"/>
    <col min="11787" max="11787" width="9.8515625" style="6" customWidth="1"/>
    <col min="11788" max="11788" width="10.7109375" style="6" customWidth="1"/>
    <col min="11789" max="11789" width="9.421875" style="6" customWidth="1"/>
    <col min="11790" max="11790" width="8.421875" style="6" customWidth="1"/>
    <col min="11791" max="11791" width="9.57421875" style="6" customWidth="1"/>
    <col min="11792" max="11792" width="9.7109375" style="6" customWidth="1"/>
    <col min="11793" max="11793" width="9.57421875" style="6" customWidth="1"/>
    <col min="11794" max="11794" width="9.140625" style="6" customWidth="1"/>
    <col min="11795" max="11795" width="1.57421875" style="6" customWidth="1"/>
    <col min="11796" max="11796" width="9.140625" style="6" customWidth="1"/>
    <col min="11797" max="11797" width="27.00390625" style="6" bestFit="1" customWidth="1"/>
    <col min="11798" max="11798" width="11.421875" style="6" hidden="1" customWidth="1"/>
    <col min="11799" max="11800" width="11.421875" style="6" customWidth="1"/>
    <col min="11801" max="11801" width="29.8515625" style="6" bestFit="1" customWidth="1"/>
    <col min="11802" max="12032" width="11.421875" style="6" customWidth="1"/>
    <col min="12033" max="12033" width="5.421875" style="6" customWidth="1"/>
    <col min="12034" max="12034" width="3.8515625" style="6" customWidth="1"/>
    <col min="12035" max="12035" width="10.00390625" style="6" customWidth="1"/>
    <col min="12036" max="12037" width="5.57421875" style="6" customWidth="1"/>
    <col min="12038" max="12038" width="11.8515625" style="6" customWidth="1"/>
    <col min="12039" max="12039" width="10.421875" style="6" customWidth="1"/>
    <col min="12040" max="12040" width="10.8515625" style="6" customWidth="1"/>
    <col min="12041" max="12041" width="6.8515625" style="6" customWidth="1"/>
    <col min="12042" max="12042" width="7.140625" style="6" customWidth="1"/>
    <col min="12043" max="12043" width="9.8515625" style="6" customWidth="1"/>
    <col min="12044" max="12044" width="10.7109375" style="6" customWidth="1"/>
    <col min="12045" max="12045" width="9.421875" style="6" customWidth="1"/>
    <col min="12046" max="12046" width="8.421875" style="6" customWidth="1"/>
    <col min="12047" max="12047" width="9.57421875" style="6" customWidth="1"/>
    <col min="12048" max="12048" width="9.7109375" style="6" customWidth="1"/>
    <col min="12049" max="12049" width="9.57421875" style="6" customWidth="1"/>
    <col min="12050" max="12050" width="9.140625" style="6" customWidth="1"/>
    <col min="12051" max="12051" width="1.57421875" style="6" customWidth="1"/>
    <col min="12052" max="12052" width="9.140625" style="6" customWidth="1"/>
    <col min="12053" max="12053" width="27.00390625" style="6" bestFit="1" customWidth="1"/>
    <col min="12054" max="12054" width="11.421875" style="6" hidden="1" customWidth="1"/>
    <col min="12055" max="12056" width="11.421875" style="6" customWidth="1"/>
    <col min="12057" max="12057" width="29.8515625" style="6" bestFit="1" customWidth="1"/>
    <col min="12058" max="12288" width="11.421875" style="6" customWidth="1"/>
    <col min="12289" max="12289" width="5.421875" style="6" customWidth="1"/>
    <col min="12290" max="12290" width="3.8515625" style="6" customWidth="1"/>
    <col min="12291" max="12291" width="10.00390625" style="6" customWidth="1"/>
    <col min="12292" max="12293" width="5.57421875" style="6" customWidth="1"/>
    <col min="12294" max="12294" width="11.8515625" style="6" customWidth="1"/>
    <col min="12295" max="12295" width="10.421875" style="6" customWidth="1"/>
    <col min="12296" max="12296" width="10.8515625" style="6" customWidth="1"/>
    <col min="12297" max="12297" width="6.8515625" style="6" customWidth="1"/>
    <col min="12298" max="12298" width="7.140625" style="6" customWidth="1"/>
    <col min="12299" max="12299" width="9.8515625" style="6" customWidth="1"/>
    <col min="12300" max="12300" width="10.7109375" style="6" customWidth="1"/>
    <col min="12301" max="12301" width="9.421875" style="6" customWidth="1"/>
    <col min="12302" max="12302" width="8.421875" style="6" customWidth="1"/>
    <col min="12303" max="12303" width="9.57421875" style="6" customWidth="1"/>
    <col min="12304" max="12304" width="9.7109375" style="6" customWidth="1"/>
    <col min="12305" max="12305" width="9.57421875" style="6" customWidth="1"/>
    <col min="12306" max="12306" width="9.140625" style="6" customWidth="1"/>
    <col min="12307" max="12307" width="1.57421875" style="6" customWidth="1"/>
    <col min="12308" max="12308" width="9.140625" style="6" customWidth="1"/>
    <col min="12309" max="12309" width="27.00390625" style="6" bestFit="1" customWidth="1"/>
    <col min="12310" max="12310" width="11.421875" style="6" hidden="1" customWidth="1"/>
    <col min="12311" max="12312" width="11.421875" style="6" customWidth="1"/>
    <col min="12313" max="12313" width="29.8515625" style="6" bestFit="1" customWidth="1"/>
    <col min="12314" max="12544" width="11.421875" style="6" customWidth="1"/>
    <col min="12545" max="12545" width="5.421875" style="6" customWidth="1"/>
    <col min="12546" max="12546" width="3.8515625" style="6" customWidth="1"/>
    <col min="12547" max="12547" width="10.00390625" style="6" customWidth="1"/>
    <col min="12548" max="12549" width="5.57421875" style="6" customWidth="1"/>
    <col min="12550" max="12550" width="11.8515625" style="6" customWidth="1"/>
    <col min="12551" max="12551" width="10.421875" style="6" customWidth="1"/>
    <col min="12552" max="12552" width="10.8515625" style="6" customWidth="1"/>
    <col min="12553" max="12553" width="6.8515625" style="6" customWidth="1"/>
    <col min="12554" max="12554" width="7.140625" style="6" customWidth="1"/>
    <col min="12555" max="12555" width="9.8515625" style="6" customWidth="1"/>
    <col min="12556" max="12556" width="10.7109375" style="6" customWidth="1"/>
    <col min="12557" max="12557" width="9.421875" style="6" customWidth="1"/>
    <col min="12558" max="12558" width="8.421875" style="6" customWidth="1"/>
    <col min="12559" max="12559" width="9.57421875" style="6" customWidth="1"/>
    <col min="12560" max="12560" width="9.7109375" style="6" customWidth="1"/>
    <col min="12561" max="12561" width="9.57421875" style="6" customWidth="1"/>
    <col min="12562" max="12562" width="9.140625" style="6" customWidth="1"/>
    <col min="12563" max="12563" width="1.57421875" style="6" customWidth="1"/>
    <col min="12564" max="12564" width="9.140625" style="6" customWidth="1"/>
    <col min="12565" max="12565" width="27.00390625" style="6" bestFit="1" customWidth="1"/>
    <col min="12566" max="12566" width="11.421875" style="6" hidden="1" customWidth="1"/>
    <col min="12567" max="12568" width="11.421875" style="6" customWidth="1"/>
    <col min="12569" max="12569" width="29.8515625" style="6" bestFit="1" customWidth="1"/>
    <col min="12570" max="12800" width="11.421875" style="6" customWidth="1"/>
    <col min="12801" max="12801" width="5.421875" style="6" customWidth="1"/>
    <col min="12802" max="12802" width="3.8515625" style="6" customWidth="1"/>
    <col min="12803" max="12803" width="10.00390625" style="6" customWidth="1"/>
    <col min="12804" max="12805" width="5.57421875" style="6" customWidth="1"/>
    <col min="12806" max="12806" width="11.8515625" style="6" customWidth="1"/>
    <col min="12807" max="12807" width="10.421875" style="6" customWidth="1"/>
    <col min="12808" max="12808" width="10.8515625" style="6" customWidth="1"/>
    <col min="12809" max="12809" width="6.8515625" style="6" customWidth="1"/>
    <col min="12810" max="12810" width="7.140625" style="6" customWidth="1"/>
    <col min="12811" max="12811" width="9.8515625" style="6" customWidth="1"/>
    <col min="12812" max="12812" width="10.7109375" style="6" customWidth="1"/>
    <col min="12813" max="12813" width="9.421875" style="6" customWidth="1"/>
    <col min="12814" max="12814" width="8.421875" style="6" customWidth="1"/>
    <col min="12815" max="12815" width="9.57421875" style="6" customWidth="1"/>
    <col min="12816" max="12816" width="9.7109375" style="6" customWidth="1"/>
    <col min="12817" max="12817" width="9.57421875" style="6" customWidth="1"/>
    <col min="12818" max="12818" width="9.140625" style="6" customWidth="1"/>
    <col min="12819" max="12819" width="1.57421875" style="6" customWidth="1"/>
    <col min="12820" max="12820" width="9.140625" style="6" customWidth="1"/>
    <col min="12821" max="12821" width="27.00390625" style="6" bestFit="1" customWidth="1"/>
    <col min="12822" max="12822" width="11.421875" style="6" hidden="1" customWidth="1"/>
    <col min="12823" max="12824" width="11.421875" style="6" customWidth="1"/>
    <col min="12825" max="12825" width="29.8515625" style="6" bestFit="1" customWidth="1"/>
    <col min="12826" max="13056" width="11.421875" style="6" customWidth="1"/>
    <col min="13057" max="13057" width="5.421875" style="6" customWidth="1"/>
    <col min="13058" max="13058" width="3.8515625" style="6" customWidth="1"/>
    <col min="13059" max="13059" width="10.00390625" style="6" customWidth="1"/>
    <col min="13060" max="13061" width="5.57421875" style="6" customWidth="1"/>
    <col min="13062" max="13062" width="11.8515625" style="6" customWidth="1"/>
    <col min="13063" max="13063" width="10.421875" style="6" customWidth="1"/>
    <col min="13064" max="13064" width="10.8515625" style="6" customWidth="1"/>
    <col min="13065" max="13065" width="6.8515625" style="6" customWidth="1"/>
    <col min="13066" max="13066" width="7.140625" style="6" customWidth="1"/>
    <col min="13067" max="13067" width="9.8515625" style="6" customWidth="1"/>
    <col min="13068" max="13068" width="10.7109375" style="6" customWidth="1"/>
    <col min="13069" max="13069" width="9.421875" style="6" customWidth="1"/>
    <col min="13070" max="13070" width="8.421875" style="6" customWidth="1"/>
    <col min="13071" max="13071" width="9.57421875" style="6" customWidth="1"/>
    <col min="13072" max="13072" width="9.7109375" style="6" customWidth="1"/>
    <col min="13073" max="13073" width="9.57421875" style="6" customWidth="1"/>
    <col min="13074" max="13074" width="9.140625" style="6" customWidth="1"/>
    <col min="13075" max="13075" width="1.57421875" style="6" customWidth="1"/>
    <col min="13076" max="13076" width="9.140625" style="6" customWidth="1"/>
    <col min="13077" max="13077" width="27.00390625" style="6" bestFit="1" customWidth="1"/>
    <col min="13078" max="13078" width="11.421875" style="6" hidden="1" customWidth="1"/>
    <col min="13079" max="13080" width="11.421875" style="6" customWidth="1"/>
    <col min="13081" max="13081" width="29.8515625" style="6" bestFit="1" customWidth="1"/>
    <col min="13082" max="13312" width="11.421875" style="6" customWidth="1"/>
    <col min="13313" max="13313" width="5.421875" style="6" customWidth="1"/>
    <col min="13314" max="13314" width="3.8515625" style="6" customWidth="1"/>
    <col min="13315" max="13315" width="10.00390625" style="6" customWidth="1"/>
    <col min="13316" max="13317" width="5.57421875" style="6" customWidth="1"/>
    <col min="13318" max="13318" width="11.8515625" style="6" customWidth="1"/>
    <col min="13319" max="13319" width="10.421875" style="6" customWidth="1"/>
    <col min="13320" max="13320" width="10.8515625" style="6" customWidth="1"/>
    <col min="13321" max="13321" width="6.8515625" style="6" customWidth="1"/>
    <col min="13322" max="13322" width="7.140625" style="6" customWidth="1"/>
    <col min="13323" max="13323" width="9.8515625" style="6" customWidth="1"/>
    <col min="13324" max="13324" width="10.7109375" style="6" customWidth="1"/>
    <col min="13325" max="13325" width="9.421875" style="6" customWidth="1"/>
    <col min="13326" max="13326" width="8.421875" style="6" customWidth="1"/>
    <col min="13327" max="13327" width="9.57421875" style="6" customWidth="1"/>
    <col min="13328" max="13328" width="9.7109375" style="6" customWidth="1"/>
    <col min="13329" max="13329" width="9.57421875" style="6" customWidth="1"/>
    <col min="13330" max="13330" width="9.140625" style="6" customWidth="1"/>
    <col min="13331" max="13331" width="1.57421875" style="6" customWidth="1"/>
    <col min="13332" max="13332" width="9.140625" style="6" customWidth="1"/>
    <col min="13333" max="13333" width="27.00390625" style="6" bestFit="1" customWidth="1"/>
    <col min="13334" max="13334" width="11.421875" style="6" hidden="1" customWidth="1"/>
    <col min="13335" max="13336" width="11.421875" style="6" customWidth="1"/>
    <col min="13337" max="13337" width="29.8515625" style="6" bestFit="1" customWidth="1"/>
    <col min="13338" max="13568" width="11.421875" style="6" customWidth="1"/>
    <col min="13569" max="13569" width="5.421875" style="6" customWidth="1"/>
    <col min="13570" max="13570" width="3.8515625" style="6" customWidth="1"/>
    <col min="13571" max="13571" width="10.00390625" style="6" customWidth="1"/>
    <col min="13572" max="13573" width="5.57421875" style="6" customWidth="1"/>
    <col min="13574" max="13574" width="11.8515625" style="6" customWidth="1"/>
    <col min="13575" max="13575" width="10.421875" style="6" customWidth="1"/>
    <col min="13576" max="13576" width="10.8515625" style="6" customWidth="1"/>
    <col min="13577" max="13577" width="6.8515625" style="6" customWidth="1"/>
    <col min="13578" max="13578" width="7.140625" style="6" customWidth="1"/>
    <col min="13579" max="13579" width="9.8515625" style="6" customWidth="1"/>
    <col min="13580" max="13580" width="10.7109375" style="6" customWidth="1"/>
    <col min="13581" max="13581" width="9.421875" style="6" customWidth="1"/>
    <col min="13582" max="13582" width="8.421875" style="6" customWidth="1"/>
    <col min="13583" max="13583" width="9.57421875" style="6" customWidth="1"/>
    <col min="13584" max="13584" width="9.7109375" style="6" customWidth="1"/>
    <col min="13585" max="13585" width="9.57421875" style="6" customWidth="1"/>
    <col min="13586" max="13586" width="9.140625" style="6" customWidth="1"/>
    <col min="13587" max="13587" width="1.57421875" style="6" customWidth="1"/>
    <col min="13588" max="13588" width="9.140625" style="6" customWidth="1"/>
    <col min="13589" max="13589" width="27.00390625" style="6" bestFit="1" customWidth="1"/>
    <col min="13590" max="13590" width="11.421875" style="6" hidden="1" customWidth="1"/>
    <col min="13591" max="13592" width="11.421875" style="6" customWidth="1"/>
    <col min="13593" max="13593" width="29.8515625" style="6" bestFit="1" customWidth="1"/>
    <col min="13594" max="13824" width="11.421875" style="6" customWidth="1"/>
    <col min="13825" max="13825" width="5.421875" style="6" customWidth="1"/>
    <col min="13826" max="13826" width="3.8515625" style="6" customWidth="1"/>
    <col min="13827" max="13827" width="10.00390625" style="6" customWidth="1"/>
    <col min="13828" max="13829" width="5.57421875" style="6" customWidth="1"/>
    <col min="13830" max="13830" width="11.8515625" style="6" customWidth="1"/>
    <col min="13831" max="13831" width="10.421875" style="6" customWidth="1"/>
    <col min="13832" max="13832" width="10.8515625" style="6" customWidth="1"/>
    <col min="13833" max="13833" width="6.8515625" style="6" customWidth="1"/>
    <col min="13834" max="13834" width="7.140625" style="6" customWidth="1"/>
    <col min="13835" max="13835" width="9.8515625" style="6" customWidth="1"/>
    <col min="13836" max="13836" width="10.7109375" style="6" customWidth="1"/>
    <col min="13837" max="13837" width="9.421875" style="6" customWidth="1"/>
    <col min="13838" max="13838" width="8.421875" style="6" customWidth="1"/>
    <col min="13839" max="13839" width="9.57421875" style="6" customWidth="1"/>
    <col min="13840" max="13840" width="9.7109375" style="6" customWidth="1"/>
    <col min="13841" max="13841" width="9.57421875" style="6" customWidth="1"/>
    <col min="13842" max="13842" width="9.140625" style="6" customWidth="1"/>
    <col min="13843" max="13843" width="1.57421875" style="6" customWidth="1"/>
    <col min="13844" max="13844" width="9.140625" style="6" customWidth="1"/>
    <col min="13845" max="13845" width="27.00390625" style="6" bestFit="1" customWidth="1"/>
    <col min="13846" max="13846" width="11.421875" style="6" hidden="1" customWidth="1"/>
    <col min="13847" max="13848" width="11.421875" style="6" customWidth="1"/>
    <col min="13849" max="13849" width="29.8515625" style="6" bestFit="1" customWidth="1"/>
    <col min="13850" max="14080" width="11.421875" style="6" customWidth="1"/>
    <col min="14081" max="14081" width="5.421875" style="6" customWidth="1"/>
    <col min="14082" max="14082" width="3.8515625" style="6" customWidth="1"/>
    <col min="14083" max="14083" width="10.00390625" style="6" customWidth="1"/>
    <col min="14084" max="14085" width="5.57421875" style="6" customWidth="1"/>
    <col min="14086" max="14086" width="11.8515625" style="6" customWidth="1"/>
    <col min="14087" max="14087" width="10.421875" style="6" customWidth="1"/>
    <col min="14088" max="14088" width="10.8515625" style="6" customWidth="1"/>
    <col min="14089" max="14089" width="6.8515625" style="6" customWidth="1"/>
    <col min="14090" max="14090" width="7.140625" style="6" customWidth="1"/>
    <col min="14091" max="14091" width="9.8515625" style="6" customWidth="1"/>
    <col min="14092" max="14092" width="10.7109375" style="6" customWidth="1"/>
    <col min="14093" max="14093" width="9.421875" style="6" customWidth="1"/>
    <col min="14094" max="14094" width="8.421875" style="6" customWidth="1"/>
    <col min="14095" max="14095" width="9.57421875" style="6" customWidth="1"/>
    <col min="14096" max="14096" width="9.7109375" style="6" customWidth="1"/>
    <col min="14097" max="14097" width="9.57421875" style="6" customWidth="1"/>
    <col min="14098" max="14098" width="9.140625" style="6" customWidth="1"/>
    <col min="14099" max="14099" width="1.57421875" style="6" customWidth="1"/>
    <col min="14100" max="14100" width="9.140625" style="6" customWidth="1"/>
    <col min="14101" max="14101" width="27.00390625" style="6" bestFit="1" customWidth="1"/>
    <col min="14102" max="14102" width="11.421875" style="6" hidden="1" customWidth="1"/>
    <col min="14103" max="14104" width="11.421875" style="6" customWidth="1"/>
    <col min="14105" max="14105" width="29.8515625" style="6" bestFit="1" customWidth="1"/>
    <col min="14106" max="14336" width="11.421875" style="6" customWidth="1"/>
    <col min="14337" max="14337" width="5.421875" style="6" customWidth="1"/>
    <col min="14338" max="14338" width="3.8515625" style="6" customWidth="1"/>
    <col min="14339" max="14339" width="10.00390625" style="6" customWidth="1"/>
    <col min="14340" max="14341" width="5.57421875" style="6" customWidth="1"/>
    <col min="14342" max="14342" width="11.8515625" style="6" customWidth="1"/>
    <col min="14343" max="14343" width="10.421875" style="6" customWidth="1"/>
    <col min="14344" max="14344" width="10.8515625" style="6" customWidth="1"/>
    <col min="14345" max="14345" width="6.8515625" style="6" customWidth="1"/>
    <col min="14346" max="14346" width="7.140625" style="6" customWidth="1"/>
    <col min="14347" max="14347" width="9.8515625" style="6" customWidth="1"/>
    <col min="14348" max="14348" width="10.7109375" style="6" customWidth="1"/>
    <col min="14349" max="14349" width="9.421875" style="6" customWidth="1"/>
    <col min="14350" max="14350" width="8.421875" style="6" customWidth="1"/>
    <col min="14351" max="14351" width="9.57421875" style="6" customWidth="1"/>
    <col min="14352" max="14352" width="9.7109375" style="6" customWidth="1"/>
    <col min="14353" max="14353" width="9.57421875" style="6" customWidth="1"/>
    <col min="14354" max="14354" width="9.140625" style="6" customWidth="1"/>
    <col min="14355" max="14355" width="1.57421875" style="6" customWidth="1"/>
    <col min="14356" max="14356" width="9.140625" style="6" customWidth="1"/>
    <col min="14357" max="14357" width="27.00390625" style="6" bestFit="1" customWidth="1"/>
    <col min="14358" max="14358" width="11.421875" style="6" hidden="1" customWidth="1"/>
    <col min="14359" max="14360" width="11.421875" style="6" customWidth="1"/>
    <col min="14361" max="14361" width="29.8515625" style="6" bestFit="1" customWidth="1"/>
    <col min="14362" max="14592" width="11.421875" style="6" customWidth="1"/>
    <col min="14593" max="14593" width="5.421875" style="6" customWidth="1"/>
    <col min="14594" max="14594" width="3.8515625" style="6" customWidth="1"/>
    <col min="14595" max="14595" width="10.00390625" style="6" customWidth="1"/>
    <col min="14596" max="14597" width="5.57421875" style="6" customWidth="1"/>
    <col min="14598" max="14598" width="11.8515625" style="6" customWidth="1"/>
    <col min="14599" max="14599" width="10.421875" style="6" customWidth="1"/>
    <col min="14600" max="14600" width="10.8515625" style="6" customWidth="1"/>
    <col min="14601" max="14601" width="6.8515625" style="6" customWidth="1"/>
    <col min="14602" max="14602" width="7.140625" style="6" customWidth="1"/>
    <col min="14603" max="14603" width="9.8515625" style="6" customWidth="1"/>
    <col min="14604" max="14604" width="10.7109375" style="6" customWidth="1"/>
    <col min="14605" max="14605" width="9.421875" style="6" customWidth="1"/>
    <col min="14606" max="14606" width="8.421875" style="6" customWidth="1"/>
    <col min="14607" max="14607" width="9.57421875" style="6" customWidth="1"/>
    <col min="14608" max="14608" width="9.7109375" style="6" customWidth="1"/>
    <col min="14609" max="14609" width="9.57421875" style="6" customWidth="1"/>
    <col min="14610" max="14610" width="9.140625" style="6" customWidth="1"/>
    <col min="14611" max="14611" width="1.57421875" style="6" customWidth="1"/>
    <col min="14612" max="14612" width="9.140625" style="6" customWidth="1"/>
    <col min="14613" max="14613" width="27.00390625" style="6" bestFit="1" customWidth="1"/>
    <col min="14614" max="14614" width="11.421875" style="6" hidden="1" customWidth="1"/>
    <col min="14615" max="14616" width="11.421875" style="6" customWidth="1"/>
    <col min="14617" max="14617" width="29.8515625" style="6" bestFit="1" customWidth="1"/>
    <col min="14618" max="14848" width="11.421875" style="6" customWidth="1"/>
    <col min="14849" max="14849" width="5.421875" style="6" customWidth="1"/>
    <col min="14850" max="14850" width="3.8515625" style="6" customWidth="1"/>
    <col min="14851" max="14851" width="10.00390625" style="6" customWidth="1"/>
    <col min="14852" max="14853" width="5.57421875" style="6" customWidth="1"/>
    <col min="14854" max="14854" width="11.8515625" style="6" customWidth="1"/>
    <col min="14855" max="14855" width="10.421875" style="6" customWidth="1"/>
    <col min="14856" max="14856" width="10.8515625" style="6" customWidth="1"/>
    <col min="14857" max="14857" width="6.8515625" style="6" customWidth="1"/>
    <col min="14858" max="14858" width="7.140625" style="6" customWidth="1"/>
    <col min="14859" max="14859" width="9.8515625" style="6" customWidth="1"/>
    <col min="14860" max="14860" width="10.7109375" style="6" customWidth="1"/>
    <col min="14861" max="14861" width="9.421875" style="6" customWidth="1"/>
    <col min="14862" max="14862" width="8.421875" style="6" customWidth="1"/>
    <col min="14863" max="14863" width="9.57421875" style="6" customWidth="1"/>
    <col min="14864" max="14864" width="9.7109375" style="6" customWidth="1"/>
    <col min="14865" max="14865" width="9.57421875" style="6" customWidth="1"/>
    <col min="14866" max="14866" width="9.140625" style="6" customWidth="1"/>
    <col min="14867" max="14867" width="1.57421875" style="6" customWidth="1"/>
    <col min="14868" max="14868" width="9.140625" style="6" customWidth="1"/>
    <col min="14869" max="14869" width="27.00390625" style="6" bestFit="1" customWidth="1"/>
    <col min="14870" max="14870" width="11.421875" style="6" hidden="1" customWidth="1"/>
    <col min="14871" max="14872" width="11.421875" style="6" customWidth="1"/>
    <col min="14873" max="14873" width="29.8515625" style="6" bestFit="1" customWidth="1"/>
    <col min="14874" max="15104" width="11.421875" style="6" customWidth="1"/>
    <col min="15105" max="15105" width="5.421875" style="6" customWidth="1"/>
    <col min="15106" max="15106" width="3.8515625" style="6" customWidth="1"/>
    <col min="15107" max="15107" width="10.00390625" style="6" customWidth="1"/>
    <col min="15108" max="15109" width="5.57421875" style="6" customWidth="1"/>
    <col min="15110" max="15110" width="11.8515625" style="6" customWidth="1"/>
    <col min="15111" max="15111" width="10.421875" style="6" customWidth="1"/>
    <col min="15112" max="15112" width="10.8515625" style="6" customWidth="1"/>
    <col min="15113" max="15113" width="6.8515625" style="6" customWidth="1"/>
    <col min="15114" max="15114" width="7.140625" style="6" customWidth="1"/>
    <col min="15115" max="15115" width="9.8515625" style="6" customWidth="1"/>
    <col min="15116" max="15116" width="10.7109375" style="6" customWidth="1"/>
    <col min="15117" max="15117" width="9.421875" style="6" customWidth="1"/>
    <col min="15118" max="15118" width="8.421875" style="6" customWidth="1"/>
    <col min="15119" max="15119" width="9.57421875" style="6" customWidth="1"/>
    <col min="15120" max="15120" width="9.7109375" style="6" customWidth="1"/>
    <col min="15121" max="15121" width="9.57421875" style="6" customWidth="1"/>
    <col min="15122" max="15122" width="9.140625" style="6" customWidth="1"/>
    <col min="15123" max="15123" width="1.57421875" style="6" customWidth="1"/>
    <col min="15124" max="15124" width="9.140625" style="6" customWidth="1"/>
    <col min="15125" max="15125" width="27.00390625" style="6" bestFit="1" customWidth="1"/>
    <col min="15126" max="15126" width="11.421875" style="6" hidden="1" customWidth="1"/>
    <col min="15127" max="15128" width="11.421875" style="6" customWidth="1"/>
    <col min="15129" max="15129" width="29.8515625" style="6" bestFit="1" customWidth="1"/>
    <col min="15130" max="15360" width="11.421875" style="6" customWidth="1"/>
    <col min="15361" max="15361" width="5.421875" style="6" customWidth="1"/>
    <col min="15362" max="15362" width="3.8515625" style="6" customWidth="1"/>
    <col min="15363" max="15363" width="10.00390625" style="6" customWidth="1"/>
    <col min="15364" max="15365" width="5.57421875" style="6" customWidth="1"/>
    <col min="15366" max="15366" width="11.8515625" style="6" customWidth="1"/>
    <col min="15367" max="15367" width="10.421875" style="6" customWidth="1"/>
    <col min="15368" max="15368" width="10.8515625" style="6" customWidth="1"/>
    <col min="15369" max="15369" width="6.8515625" style="6" customWidth="1"/>
    <col min="15370" max="15370" width="7.140625" style="6" customWidth="1"/>
    <col min="15371" max="15371" width="9.8515625" style="6" customWidth="1"/>
    <col min="15372" max="15372" width="10.7109375" style="6" customWidth="1"/>
    <col min="15373" max="15373" width="9.421875" style="6" customWidth="1"/>
    <col min="15374" max="15374" width="8.421875" style="6" customWidth="1"/>
    <col min="15375" max="15375" width="9.57421875" style="6" customWidth="1"/>
    <col min="15376" max="15376" width="9.7109375" style="6" customWidth="1"/>
    <col min="15377" max="15377" width="9.57421875" style="6" customWidth="1"/>
    <col min="15378" max="15378" width="9.140625" style="6" customWidth="1"/>
    <col min="15379" max="15379" width="1.57421875" style="6" customWidth="1"/>
    <col min="15380" max="15380" width="9.140625" style="6" customWidth="1"/>
    <col min="15381" max="15381" width="27.00390625" style="6" bestFit="1" customWidth="1"/>
    <col min="15382" max="15382" width="11.421875" style="6" hidden="1" customWidth="1"/>
    <col min="15383" max="15384" width="11.421875" style="6" customWidth="1"/>
    <col min="15385" max="15385" width="29.8515625" style="6" bestFit="1" customWidth="1"/>
    <col min="15386" max="15616" width="11.421875" style="6" customWidth="1"/>
    <col min="15617" max="15617" width="5.421875" style="6" customWidth="1"/>
    <col min="15618" max="15618" width="3.8515625" style="6" customWidth="1"/>
    <col min="15619" max="15619" width="10.00390625" style="6" customWidth="1"/>
    <col min="15620" max="15621" width="5.57421875" style="6" customWidth="1"/>
    <col min="15622" max="15622" width="11.8515625" style="6" customWidth="1"/>
    <col min="15623" max="15623" width="10.421875" style="6" customWidth="1"/>
    <col min="15624" max="15624" width="10.8515625" style="6" customWidth="1"/>
    <col min="15625" max="15625" width="6.8515625" style="6" customWidth="1"/>
    <col min="15626" max="15626" width="7.140625" style="6" customWidth="1"/>
    <col min="15627" max="15627" width="9.8515625" style="6" customWidth="1"/>
    <col min="15628" max="15628" width="10.7109375" style="6" customWidth="1"/>
    <col min="15629" max="15629" width="9.421875" style="6" customWidth="1"/>
    <col min="15630" max="15630" width="8.421875" style="6" customWidth="1"/>
    <col min="15631" max="15631" width="9.57421875" style="6" customWidth="1"/>
    <col min="15632" max="15632" width="9.7109375" style="6" customWidth="1"/>
    <col min="15633" max="15633" width="9.57421875" style="6" customWidth="1"/>
    <col min="15634" max="15634" width="9.140625" style="6" customWidth="1"/>
    <col min="15635" max="15635" width="1.57421875" style="6" customWidth="1"/>
    <col min="15636" max="15636" width="9.140625" style="6" customWidth="1"/>
    <col min="15637" max="15637" width="27.00390625" style="6" bestFit="1" customWidth="1"/>
    <col min="15638" max="15638" width="11.421875" style="6" hidden="1" customWidth="1"/>
    <col min="15639" max="15640" width="11.421875" style="6" customWidth="1"/>
    <col min="15641" max="15641" width="29.8515625" style="6" bestFit="1" customWidth="1"/>
    <col min="15642" max="15872" width="11.421875" style="6" customWidth="1"/>
    <col min="15873" max="15873" width="5.421875" style="6" customWidth="1"/>
    <col min="15874" max="15874" width="3.8515625" style="6" customWidth="1"/>
    <col min="15875" max="15875" width="10.00390625" style="6" customWidth="1"/>
    <col min="15876" max="15877" width="5.57421875" style="6" customWidth="1"/>
    <col min="15878" max="15878" width="11.8515625" style="6" customWidth="1"/>
    <col min="15879" max="15879" width="10.421875" style="6" customWidth="1"/>
    <col min="15880" max="15880" width="10.8515625" style="6" customWidth="1"/>
    <col min="15881" max="15881" width="6.8515625" style="6" customWidth="1"/>
    <col min="15882" max="15882" width="7.140625" style="6" customWidth="1"/>
    <col min="15883" max="15883" width="9.8515625" style="6" customWidth="1"/>
    <col min="15884" max="15884" width="10.7109375" style="6" customWidth="1"/>
    <col min="15885" max="15885" width="9.421875" style="6" customWidth="1"/>
    <col min="15886" max="15886" width="8.421875" style="6" customWidth="1"/>
    <col min="15887" max="15887" width="9.57421875" style="6" customWidth="1"/>
    <col min="15888" max="15888" width="9.7109375" style="6" customWidth="1"/>
    <col min="15889" max="15889" width="9.57421875" style="6" customWidth="1"/>
    <col min="15890" max="15890" width="9.140625" style="6" customWidth="1"/>
    <col min="15891" max="15891" width="1.57421875" style="6" customWidth="1"/>
    <col min="15892" max="15892" width="9.140625" style="6" customWidth="1"/>
    <col min="15893" max="15893" width="27.00390625" style="6" bestFit="1" customWidth="1"/>
    <col min="15894" max="15894" width="11.421875" style="6" hidden="1" customWidth="1"/>
    <col min="15895" max="15896" width="11.421875" style="6" customWidth="1"/>
    <col min="15897" max="15897" width="29.8515625" style="6" bestFit="1" customWidth="1"/>
    <col min="15898" max="16128" width="11.421875" style="6" customWidth="1"/>
    <col min="16129" max="16129" width="5.421875" style="6" customWidth="1"/>
    <col min="16130" max="16130" width="3.8515625" style="6" customWidth="1"/>
    <col min="16131" max="16131" width="10.00390625" style="6" customWidth="1"/>
    <col min="16132" max="16133" width="5.57421875" style="6" customWidth="1"/>
    <col min="16134" max="16134" width="11.8515625" style="6" customWidth="1"/>
    <col min="16135" max="16135" width="10.421875" style="6" customWidth="1"/>
    <col min="16136" max="16136" width="10.8515625" style="6" customWidth="1"/>
    <col min="16137" max="16137" width="6.8515625" style="6" customWidth="1"/>
    <col min="16138" max="16138" width="7.140625" style="6" customWidth="1"/>
    <col min="16139" max="16139" width="9.8515625" style="6" customWidth="1"/>
    <col min="16140" max="16140" width="10.7109375" style="6" customWidth="1"/>
    <col min="16141" max="16141" width="9.421875" style="6" customWidth="1"/>
    <col min="16142" max="16142" width="8.421875" style="6" customWidth="1"/>
    <col min="16143" max="16143" width="9.57421875" style="6" customWidth="1"/>
    <col min="16144" max="16144" width="9.7109375" style="6" customWidth="1"/>
    <col min="16145" max="16145" width="9.57421875" style="6" customWidth="1"/>
    <col min="16146" max="16146" width="9.140625" style="6" customWidth="1"/>
    <col min="16147" max="16147" width="1.57421875" style="6" customWidth="1"/>
    <col min="16148" max="16148" width="9.140625" style="6" customWidth="1"/>
    <col min="16149" max="16149" width="27.00390625" style="6" bestFit="1" customWidth="1"/>
    <col min="16150" max="16150" width="11.421875" style="6" hidden="1" customWidth="1"/>
    <col min="16151" max="16152" width="11.421875" style="6" customWidth="1"/>
    <col min="16153" max="16153" width="29.8515625" style="6" bestFit="1" customWidth="1"/>
    <col min="16154" max="16384" width="11.421875" style="6" customWidth="1"/>
  </cols>
  <sheetData>
    <row r="1" spans="1:25" ht="18" customHeight="1">
      <c r="A1" s="1"/>
      <c r="B1" s="2"/>
      <c r="C1" s="2"/>
      <c r="D1" s="173" t="s">
        <v>189</v>
      </c>
      <c r="E1" s="173"/>
      <c r="F1" s="173"/>
      <c r="G1" s="173"/>
      <c r="H1" s="173"/>
      <c r="I1" s="173"/>
      <c r="J1" s="173"/>
      <c r="K1" s="174"/>
      <c r="L1" s="148"/>
      <c r="M1" s="149"/>
      <c r="N1" s="78" t="s">
        <v>0</v>
      </c>
      <c r="O1" s="79"/>
      <c r="P1" s="153"/>
      <c r="Q1" s="153"/>
      <c r="R1" s="154"/>
      <c r="S1" s="5"/>
      <c r="U1" s="7"/>
      <c r="Y1" s="8"/>
    </row>
    <row r="2" spans="1:25" ht="18.5" thickBot="1">
      <c r="A2" s="9"/>
      <c r="B2" s="10"/>
      <c r="C2" s="10"/>
      <c r="D2" s="175"/>
      <c r="E2" s="175"/>
      <c r="F2" s="175"/>
      <c r="G2" s="175"/>
      <c r="H2" s="175"/>
      <c r="I2" s="175"/>
      <c r="J2" s="175"/>
      <c r="K2" s="176"/>
      <c r="L2" s="150"/>
      <c r="M2" s="151"/>
      <c r="N2" s="80" t="s">
        <v>1</v>
      </c>
      <c r="O2" s="81"/>
      <c r="P2" s="355"/>
      <c r="Q2" s="355"/>
      <c r="R2" s="356"/>
      <c r="S2" s="5"/>
      <c r="U2" s="7"/>
      <c r="Y2" s="8"/>
    </row>
    <row r="3" spans="1:25" s="14" customFormat="1" ht="21.75" customHeight="1" thickBot="1">
      <c r="A3" s="158" t="s">
        <v>2</v>
      </c>
      <c r="B3" s="159"/>
      <c r="C3" s="159"/>
      <c r="D3" s="159"/>
      <c r="E3" s="159"/>
      <c r="F3" s="159"/>
      <c r="G3" s="160"/>
      <c r="H3" s="158" t="s">
        <v>3</v>
      </c>
      <c r="I3" s="159"/>
      <c r="J3" s="159"/>
      <c r="K3" s="159"/>
      <c r="L3" s="160"/>
      <c r="M3" s="161" t="s">
        <v>4</v>
      </c>
      <c r="N3" s="162"/>
      <c r="O3" s="162"/>
      <c r="P3" s="162"/>
      <c r="Q3" s="162"/>
      <c r="R3" s="163"/>
      <c r="S3" s="13"/>
      <c r="U3" s="15"/>
      <c r="Y3" s="16"/>
    </row>
    <row r="4" spans="1:25" ht="15" customHeight="1">
      <c r="A4" s="164" t="s">
        <v>5</v>
      </c>
      <c r="B4" s="165"/>
      <c r="C4" s="165"/>
      <c r="D4" s="166"/>
      <c r="E4" s="167" t="s">
        <v>104</v>
      </c>
      <c r="F4" s="168"/>
      <c r="G4" s="169"/>
      <c r="H4" s="170" t="s">
        <v>7</v>
      </c>
      <c r="I4" s="171"/>
      <c r="J4" s="172"/>
      <c r="K4" s="145"/>
      <c r="L4" s="147"/>
      <c r="M4" s="170" t="s">
        <v>9</v>
      </c>
      <c r="N4" s="171"/>
      <c r="O4" s="172"/>
      <c r="P4" s="145" t="s">
        <v>105</v>
      </c>
      <c r="Q4" s="146"/>
      <c r="R4" s="147"/>
      <c r="S4" s="5"/>
      <c r="U4" s="7"/>
      <c r="Y4" s="8"/>
    </row>
    <row r="5" spans="1:25" ht="15">
      <c r="A5" s="195" t="s">
        <v>11</v>
      </c>
      <c r="B5" s="196"/>
      <c r="C5" s="196"/>
      <c r="D5" s="197"/>
      <c r="E5" s="198" t="s">
        <v>106</v>
      </c>
      <c r="F5" s="199"/>
      <c r="G5" s="200"/>
      <c r="H5" s="189" t="s">
        <v>13</v>
      </c>
      <c r="I5" s="190"/>
      <c r="J5" s="191"/>
      <c r="K5" s="180">
        <v>11000122</v>
      </c>
      <c r="L5" s="201"/>
      <c r="M5" s="189" t="s">
        <v>15</v>
      </c>
      <c r="N5" s="190"/>
      <c r="O5" s="191"/>
      <c r="P5" s="180" t="s">
        <v>16</v>
      </c>
      <c r="Q5" s="181"/>
      <c r="R5" s="182"/>
      <c r="S5" s="5"/>
      <c r="U5" s="7"/>
      <c r="Y5" s="8"/>
    </row>
    <row r="6" spans="1:21" ht="16" thickBot="1">
      <c r="A6" s="336" t="s">
        <v>17</v>
      </c>
      <c r="B6" s="337"/>
      <c r="C6" s="337"/>
      <c r="D6" s="338"/>
      <c r="E6" s="186" t="s">
        <v>107</v>
      </c>
      <c r="F6" s="187"/>
      <c r="G6" s="188"/>
      <c r="H6" s="189" t="s">
        <v>19</v>
      </c>
      <c r="I6" s="190"/>
      <c r="J6" s="191"/>
      <c r="K6" s="177" t="s">
        <v>108</v>
      </c>
      <c r="L6" s="179"/>
      <c r="M6" s="192" t="s">
        <v>21</v>
      </c>
      <c r="N6" s="193"/>
      <c r="O6" s="194"/>
      <c r="P6" s="177"/>
      <c r="Q6" s="178"/>
      <c r="R6" s="179"/>
      <c r="S6" s="5"/>
      <c r="U6" s="7"/>
    </row>
    <row r="7" spans="1:21" ht="18.75" customHeight="1" thickBot="1">
      <c r="A7" s="205" t="s">
        <v>109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7"/>
      <c r="S7" s="5"/>
      <c r="U7" s="7"/>
    </row>
    <row r="8" spans="1:21" ht="15" customHeight="1" thickBot="1">
      <c r="A8" s="208" t="s">
        <v>24</v>
      </c>
      <c r="B8" s="209"/>
      <c r="C8" s="209"/>
      <c r="D8" s="209"/>
      <c r="E8" s="209"/>
      <c r="F8" s="209"/>
      <c r="G8" s="210"/>
      <c r="H8" s="208" t="s">
        <v>110</v>
      </c>
      <c r="I8" s="209"/>
      <c r="J8" s="209"/>
      <c r="K8" s="209"/>
      <c r="L8" s="209"/>
      <c r="M8" s="210"/>
      <c r="N8" s="208" t="s">
        <v>26</v>
      </c>
      <c r="O8" s="209"/>
      <c r="P8" s="209"/>
      <c r="Q8" s="209"/>
      <c r="R8" s="210"/>
      <c r="S8" s="17"/>
      <c r="U8" s="7"/>
    </row>
    <row r="9" spans="1:21" ht="15" customHeight="1">
      <c r="A9" s="211"/>
      <c r="B9" s="212"/>
      <c r="C9" s="212"/>
      <c r="D9" s="212"/>
      <c r="E9" s="212"/>
      <c r="F9" s="212"/>
      <c r="G9" s="213"/>
      <c r="H9" s="220"/>
      <c r="I9" s="221"/>
      <c r="J9" s="221"/>
      <c r="K9" s="221"/>
      <c r="L9" s="221"/>
      <c r="M9" s="222"/>
      <c r="N9" s="220"/>
      <c r="O9" s="221"/>
      <c r="P9" s="221"/>
      <c r="Q9" s="221"/>
      <c r="R9" s="222"/>
      <c r="S9" s="17"/>
      <c r="U9" s="7"/>
    </row>
    <row r="10" spans="1:19" ht="15" customHeight="1">
      <c r="A10" s="214"/>
      <c r="B10" s="215"/>
      <c r="C10" s="215"/>
      <c r="D10" s="215"/>
      <c r="E10" s="215"/>
      <c r="F10" s="215"/>
      <c r="G10" s="216"/>
      <c r="H10" s="223"/>
      <c r="I10" s="224"/>
      <c r="J10" s="224"/>
      <c r="K10" s="224"/>
      <c r="L10" s="224"/>
      <c r="M10" s="225"/>
      <c r="N10" s="223"/>
      <c r="O10" s="224"/>
      <c r="P10" s="224"/>
      <c r="Q10" s="224"/>
      <c r="R10" s="225"/>
      <c r="S10" s="17"/>
    </row>
    <row r="11" spans="1:19" ht="15" customHeight="1">
      <c r="A11" s="214"/>
      <c r="B11" s="215"/>
      <c r="C11" s="215"/>
      <c r="D11" s="215"/>
      <c r="E11" s="215"/>
      <c r="F11" s="215"/>
      <c r="G11" s="216"/>
      <c r="H11" s="223"/>
      <c r="I11" s="224"/>
      <c r="J11" s="224"/>
      <c r="K11" s="224"/>
      <c r="L11" s="224"/>
      <c r="M11" s="225"/>
      <c r="N11" s="223"/>
      <c r="O11" s="224"/>
      <c r="P11" s="224"/>
      <c r="Q11" s="224"/>
      <c r="R11" s="225"/>
      <c r="S11" s="17"/>
    </row>
    <row r="12" spans="1:19" ht="15" customHeight="1">
      <c r="A12" s="214"/>
      <c r="B12" s="215"/>
      <c r="C12" s="215"/>
      <c r="D12" s="215"/>
      <c r="E12" s="215"/>
      <c r="F12" s="215"/>
      <c r="G12" s="216"/>
      <c r="H12" s="223"/>
      <c r="I12" s="224"/>
      <c r="J12" s="224"/>
      <c r="K12" s="224"/>
      <c r="L12" s="224"/>
      <c r="M12" s="225"/>
      <c r="N12" s="223"/>
      <c r="O12" s="224"/>
      <c r="P12" s="224"/>
      <c r="Q12" s="224"/>
      <c r="R12" s="225"/>
      <c r="S12" s="17"/>
    </row>
    <row r="13" spans="1:19" ht="15" customHeight="1">
      <c r="A13" s="214"/>
      <c r="B13" s="215"/>
      <c r="C13" s="215"/>
      <c r="D13" s="215"/>
      <c r="E13" s="215"/>
      <c r="F13" s="215"/>
      <c r="G13" s="216"/>
      <c r="H13" s="223"/>
      <c r="I13" s="224"/>
      <c r="J13" s="224"/>
      <c r="K13" s="224"/>
      <c r="L13" s="224"/>
      <c r="M13" s="225"/>
      <c r="N13" s="223"/>
      <c r="O13" s="224"/>
      <c r="P13" s="224"/>
      <c r="Q13" s="224"/>
      <c r="R13" s="225"/>
      <c r="S13" s="17"/>
    </row>
    <row r="14" spans="1:19" ht="15" customHeight="1">
      <c r="A14" s="214"/>
      <c r="B14" s="215"/>
      <c r="C14" s="215"/>
      <c r="D14" s="215"/>
      <c r="E14" s="215"/>
      <c r="F14" s="215"/>
      <c r="G14" s="216"/>
      <c r="H14" s="223"/>
      <c r="I14" s="224"/>
      <c r="J14" s="224"/>
      <c r="K14" s="224"/>
      <c r="L14" s="224"/>
      <c r="M14" s="225"/>
      <c r="N14" s="223"/>
      <c r="O14" s="224"/>
      <c r="P14" s="224"/>
      <c r="Q14" s="224"/>
      <c r="R14" s="225"/>
      <c r="S14" s="17"/>
    </row>
    <row r="15" spans="1:19" ht="15" customHeight="1">
      <c r="A15" s="214"/>
      <c r="B15" s="215"/>
      <c r="C15" s="215"/>
      <c r="D15" s="215"/>
      <c r="E15" s="215"/>
      <c r="F15" s="215"/>
      <c r="G15" s="216"/>
      <c r="H15" s="223"/>
      <c r="I15" s="224"/>
      <c r="J15" s="224"/>
      <c r="K15" s="224"/>
      <c r="L15" s="224"/>
      <c r="M15" s="225"/>
      <c r="N15" s="223"/>
      <c r="O15" s="224"/>
      <c r="P15" s="224"/>
      <c r="Q15" s="224"/>
      <c r="R15" s="225"/>
      <c r="S15" s="17"/>
    </row>
    <row r="16" spans="1:19" ht="13.5" customHeight="1">
      <c r="A16" s="214"/>
      <c r="B16" s="215"/>
      <c r="C16" s="215"/>
      <c r="D16" s="215"/>
      <c r="E16" s="215"/>
      <c r="F16" s="215"/>
      <c r="G16" s="216"/>
      <c r="H16" s="223"/>
      <c r="I16" s="224"/>
      <c r="J16" s="224"/>
      <c r="K16" s="224"/>
      <c r="L16" s="224"/>
      <c r="M16" s="225"/>
      <c r="N16" s="223"/>
      <c r="O16" s="224"/>
      <c r="P16" s="224"/>
      <c r="Q16" s="224"/>
      <c r="R16" s="225"/>
      <c r="S16" s="17"/>
    </row>
    <row r="17" spans="1:19" ht="15" customHeight="1">
      <c r="A17" s="214"/>
      <c r="B17" s="215"/>
      <c r="C17" s="215"/>
      <c r="D17" s="215"/>
      <c r="E17" s="215"/>
      <c r="F17" s="215"/>
      <c r="G17" s="216"/>
      <c r="H17" s="223"/>
      <c r="I17" s="224"/>
      <c r="J17" s="224"/>
      <c r="K17" s="224"/>
      <c r="L17" s="224"/>
      <c r="M17" s="225"/>
      <c r="N17" s="223"/>
      <c r="O17" s="224"/>
      <c r="P17" s="224"/>
      <c r="Q17" s="224"/>
      <c r="R17" s="225"/>
      <c r="S17" s="17"/>
    </row>
    <row r="18" spans="1:19" ht="15" customHeight="1">
      <c r="A18" s="214"/>
      <c r="B18" s="215"/>
      <c r="C18" s="215"/>
      <c r="D18" s="215"/>
      <c r="E18" s="215"/>
      <c r="F18" s="215"/>
      <c r="G18" s="216"/>
      <c r="H18" s="223"/>
      <c r="I18" s="224"/>
      <c r="J18" s="224"/>
      <c r="K18" s="224"/>
      <c r="L18" s="224"/>
      <c r="M18" s="225"/>
      <c r="N18" s="223"/>
      <c r="O18" s="224"/>
      <c r="P18" s="224"/>
      <c r="Q18" s="224"/>
      <c r="R18" s="225"/>
      <c r="S18" s="17"/>
    </row>
    <row r="19" spans="1:19" ht="15" customHeight="1">
      <c r="A19" s="214"/>
      <c r="B19" s="215"/>
      <c r="C19" s="215"/>
      <c r="D19" s="215"/>
      <c r="E19" s="215"/>
      <c r="F19" s="215"/>
      <c r="G19" s="216"/>
      <c r="H19" s="223"/>
      <c r="I19" s="224"/>
      <c r="J19" s="224"/>
      <c r="K19" s="224"/>
      <c r="L19" s="224"/>
      <c r="M19" s="225"/>
      <c r="N19" s="223"/>
      <c r="O19" s="224"/>
      <c r="P19" s="224"/>
      <c r="Q19" s="224"/>
      <c r="R19" s="225"/>
      <c r="S19" s="17"/>
    </row>
    <row r="20" spans="1:19" ht="15.75" customHeight="1">
      <c r="A20" s="214"/>
      <c r="B20" s="215"/>
      <c r="C20" s="215"/>
      <c r="D20" s="215"/>
      <c r="E20" s="215"/>
      <c r="F20" s="215"/>
      <c r="G20" s="216"/>
      <c r="H20" s="223"/>
      <c r="I20" s="224"/>
      <c r="J20" s="224"/>
      <c r="K20" s="224"/>
      <c r="L20" s="224"/>
      <c r="M20" s="225"/>
      <c r="N20" s="223"/>
      <c r="O20" s="224"/>
      <c r="P20" s="224"/>
      <c r="Q20" s="224"/>
      <c r="R20" s="225"/>
      <c r="S20" s="17"/>
    </row>
    <row r="21" spans="1:19" ht="15" customHeight="1">
      <c r="A21" s="214"/>
      <c r="B21" s="215"/>
      <c r="C21" s="215"/>
      <c r="D21" s="215"/>
      <c r="E21" s="215"/>
      <c r="F21" s="215"/>
      <c r="G21" s="216"/>
      <c r="H21" s="223"/>
      <c r="I21" s="224"/>
      <c r="J21" s="224"/>
      <c r="K21" s="224"/>
      <c r="L21" s="224"/>
      <c r="M21" s="225"/>
      <c r="N21" s="223"/>
      <c r="O21" s="224"/>
      <c r="P21" s="224"/>
      <c r="Q21" s="224"/>
      <c r="R21" s="225"/>
      <c r="S21" s="17"/>
    </row>
    <row r="22" spans="1:19" ht="15.75" customHeight="1" thickBot="1">
      <c r="A22" s="217"/>
      <c r="B22" s="218"/>
      <c r="C22" s="218"/>
      <c r="D22" s="218"/>
      <c r="E22" s="218"/>
      <c r="F22" s="218"/>
      <c r="G22" s="219"/>
      <c r="H22" s="226"/>
      <c r="I22" s="227"/>
      <c r="J22" s="227"/>
      <c r="K22" s="227"/>
      <c r="L22" s="227"/>
      <c r="M22" s="228"/>
      <c r="N22" s="226"/>
      <c r="O22" s="227"/>
      <c r="P22" s="227"/>
      <c r="Q22" s="227"/>
      <c r="R22" s="228"/>
      <c r="S22" s="17"/>
    </row>
    <row r="23" spans="1:19" ht="15">
      <c r="A23" s="231" t="s">
        <v>27</v>
      </c>
      <c r="B23" s="232"/>
      <c r="C23" s="233"/>
      <c r="D23" s="234" t="s">
        <v>111</v>
      </c>
      <c r="E23" s="235"/>
      <c r="F23" s="235"/>
      <c r="G23" s="236"/>
      <c r="H23" s="339" t="s">
        <v>29</v>
      </c>
      <c r="I23" s="340"/>
      <c r="J23" s="234" t="s">
        <v>112</v>
      </c>
      <c r="K23" s="235"/>
      <c r="L23" s="235"/>
      <c r="M23" s="236"/>
      <c r="N23" s="58" t="s">
        <v>31</v>
      </c>
      <c r="O23" s="18"/>
      <c r="P23" s="239" t="s">
        <v>113</v>
      </c>
      <c r="Q23" s="239"/>
      <c r="R23" s="240"/>
      <c r="S23" s="5"/>
    </row>
    <row r="24" spans="1:19" ht="15" customHeight="1" thickBot="1">
      <c r="A24" s="19" t="s">
        <v>33</v>
      </c>
      <c r="B24" s="20"/>
      <c r="C24" s="21"/>
      <c r="D24" s="241" t="s">
        <v>114</v>
      </c>
      <c r="E24" s="242"/>
      <c r="F24" s="242"/>
      <c r="G24" s="243"/>
      <c r="H24" s="19" t="s">
        <v>35</v>
      </c>
      <c r="I24" s="21"/>
      <c r="J24" s="241" t="s">
        <v>115</v>
      </c>
      <c r="K24" s="242"/>
      <c r="L24" s="242"/>
      <c r="M24" s="243"/>
      <c r="N24" s="19" t="s">
        <v>37</v>
      </c>
      <c r="O24" s="22"/>
      <c r="P24" s="244" t="s">
        <v>113</v>
      </c>
      <c r="Q24" s="244"/>
      <c r="R24" s="245"/>
      <c r="S24" s="5"/>
    </row>
    <row r="25" spans="1:19" ht="15" customHeight="1" thickBot="1">
      <c r="A25" s="345" t="s">
        <v>178</v>
      </c>
      <c r="B25" s="346"/>
      <c r="C25" s="346"/>
      <c r="D25" s="346"/>
      <c r="E25" s="346"/>
      <c r="F25" s="346"/>
      <c r="G25" s="346"/>
      <c r="H25" s="346"/>
      <c r="I25" s="103" t="s">
        <v>113</v>
      </c>
      <c r="J25" s="103"/>
      <c r="K25" s="103"/>
      <c r="L25" s="103"/>
      <c r="M25" s="104"/>
      <c r="N25" s="350" t="s">
        <v>174</v>
      </c>
      <c r="O25" s="351"/>
      <c r="P25" s="103" t="s">
        <v>177</v>
      </c>
      <c r="Q25" s="103"/>
      <c r="R25" s="104"/>
      <c r="S25" s="5"/>
    </row>
    <row r="26" spans="1:19" s="14" customFormat="1" ht="18" thickBot="1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 t="s">
        <v>39</v>
      </c>
      <c r="L26" s="56"/>
      <c r="M26" s="56"/>
      <c r="N26" s="56"/>
      <c r="O26" s="56"/>
      <c r="P26" s="56"/>
      <c r="Q26" s="56"/>
      <c r="R26" s="57"/>
      <c r="S26" s="23"/>
    </row>
    <row r="27" spans="1:19" s="14" customFormat="1" ht="20.25" customHeight="1" thickBot="1">
      <c r="A27" s="251" t="s">
        <v>40</v>
      </c>
      <c r="B27" s="252"/>
      <c r="C27" s="253"/>
      <c r="D27" s="249" t="s">
        <v>116</v>
      </c>
      <c r="E27" s="249"/>
      <c r="F27" s="249"/>
      <c r="G27" s="250"/>
      <c r="H27" s="251" t="s">
        <v>117</v>
      </c>
      <c r="I27" s="252"/>
      <c r="J27" s="253"/>
      <c r="K27" s="357"/>
      <c r="L27" s="357"/>
      <c r="M27" s="358"/>
      <c r="N27" s="343" t="s">
        <v>43</v>
      </c>
      <c r="O27" s="344"/>
      <c r="P27" s="344"/>
      <c r="Q27" s="229" t="s">
        <v>113</v>
      </c>
      <c r="R27" s="230"/>
      <c r="S27" s="13"/>
    </row>
    <row r="28" spans="1:19" s="14" customFormat="1" ht="16.5" customHeight="1">
      <c r="A28" s="110" t="s">
        <v>45</v>
      </c>
      <c r="B28" s="111"/>
      <c r="C28" s="111"/>
      <c r="D28" s="111"/>
      <c r="E28" s="111"/>
      <c r="F28" s="111"/>
      <c r="G28" s="112"/>
      <c r="H28" s="113" t="s">
        <v>46</v>
      </c>
      <c r="I28" s="114"/>
      <c r="J28" s="114"/>
      <c r="K28" s="115"/>
      <c r="L28" s="113" t="s">
        <v>47</v>
      </c>
      <c r="M28" s="114"/>
      <c r="N28" s="114"/>
      <c r="O28" s="115"/>
      <c r="P28" s="260" t="s">
        <v>118</v>
      </c>
      <c r="Q28" s="261"/>
      <c r="R28" s="262"/>
      <c r="S28" s="13"/>
    </row>
    <row r="29" spans="1:19" s="14" customFormat="1" ht="16.5" customHeight="1" thickBot="1">
      <c r="A29" s="266" t="s">
        <v>49</v>
      </c>
      <c r="B29" s="267"/>
      <c r="C29" s="268"/>
      <c r="D29" s="269" t="s">
        <v>50</v>
      </c>
      <c r="E29" s="269"/>
      <c r="F29" s="59" t="s">
        <v>51</v>
      </c>
      <c r="G29" s="24" t="s">
        <v>52</v>
      </c>
      <c r="H29" s="116"/>
      <c r="I29" s="117"/>
      <c r="J29" s="117"/>
      <c r="K29" s="118"/>
      <c r="L29" s="116"/>
      <c r="M29" s="117"/>
      <c r="N29" s="117"/>
      <c r="O29" s="118"/>
      <c r="P29" s="263"/>
      <c r="Q29" s="264"/>
      <c r="R29" s="265"/>
      <c r="S29" s="13"/>
    </row>
    <row r="30" spans="1:19" ht="18" thickBot="1">
      <c r="A30" s="270" t="s">
        <v>53</v>
      </c>
      <c r="B30" s="271"/>
      <c r="C30" s="272"/>
      <c r="D30" s="273">
        <v>587</v>
      </c>
      <c r="E30" s="274"/>
      <c r="F30" s="61">
        <v>125</v>
      </c>
      <c r="G30" s="62">
        <v>111.5</v>
      </c>
      <c r="H30" s="275" t="s">
        <v>54</v>
      </c>
      <c r="I30" s="276"/>
      <c r="J30" s="277"/>
      <c r="K30" s="82">
        <v>2.6</v>
      </c>
      <c r="L30" s="26" t="s">
        <v>55</v>
      </c>
      <c r="M30" s="27"/>
      <c r="N30" s="273">
        <v>40</v>
      </c>
      <c r="O30" s="278"/>
      <c r="P30" s="28"/>
      <c r="Q30" s="29"/>
      <c r="R30" s="30"/>
      <c r="S30" s="5"/>
    </row>
    <row r="31" spans="1:19" ht="18" thickBot="1">
      <c r="A31" s="120" t="s">
        <v>101</v>
      </c>
      <c r="B31" s="121"/>
      <c r="C31" s="122"/>
      <c r="D31" s="126">
        <v>1380</v>
      </c>
      <c r="E31" s="127"/>
      <c r="F31" s="130">
        <v>900</v>
      </c>
      <c r="G31" s="132">
        <v>1650</v>
      </c>
      <c r="H31" s="134" t="s">
        <v>56</v>
      </c>
      <c r="I31" s="135"/>
      <c r="J31" s="136"/>
      <c r="K31" s="60">
        <v>150</v>
      </c>
      <c r="L31" s="137" t="s">
        <v>57</v>
      </c>
      <c r="M31" s="138"/>
      <c r="N31" s="126">
        <v>1</v>
      </c>
      <c r="O31" s="141"/>
      <c r="P31" s="31"/>
      <c r="Q31" s="32"/>
      <c r="R31" s="33"/>
      <c r="S31" s="5"/>
    </row>
    <row r="32" spans="1:19" ht="18" thickBot="1">
      <c r="A32" s="123"/>
      <c r="B32" s="124"/>
      <c r="C32" s="125"/>
      <c r="D32" s="128"/>
      <c r="E32" s="129"/>
      <c r="F32" s="131"/>
      <c r="G32" s="133"/>
      <c r="H32" s="143" t="s">
        <v>58</v>
      </c>
      <c r="I32" s="144"/>
      <c r="J32" s="144"/>
      <c r="K32" s="34">
        <f>K31*K30+N30</f>
        <v>430</v>
      </c>
      <c r="L32" s="139"/>
      <c r="M32" s="140"/>
      <c r="N32" s="128"/>
      <c r="O32" s="142"/>
      <c r="P32" s="31"/>
      <c r="Q32" s="32"/>
      <c r="R32" s="33"/>
      <c r="S32" s="5"/>
    </row>
    <row r="33" spans="1:19" ht="17.5">
      <c r="A33" s="120" t="s">
        <v>100</v>
      </c>
      <c r="B33" s="121"/>
      <c r="C33" s="122"/>
      <c r="D33" s="126">
        <f>D31</f>
        <v>1380</v>
      </c>
      <c r="E33" s="127"/>
      <c r="F33" s="130">
        <f>F31</f>
        <v>900</v>
      </c>
      <c r="G33" s="132"/>
      <c r="H33" s="281" t="s">
        <v>59</v>
      </c>
      <c r="I33" s="282"/>
      <c r="J33" s="283"/>
      <c r="K33" s="35">
        <v>0</v>
      </c>
      <c r="L33" s="288" t="s">
        <v>60</v>
      </c>
      <c r="M33" s="289"/>
      <c r="N33" s="126">
        <v>1</v>
      </c>
      <c r="O33" s="141"/>
      <c r="P33" s="31"/>
      <c r="Q33" s="32"/>
      <c r="R33" s="33"/>
      <c r="S33" s="5"/>
    </row>
    <row r="34" spans="1:19" ht="18" thickBot="1">
      <c r="A34" s="123"/>
      <c r="B34" s="124"/>
      <c r="C34" s="125"/>
      <c r="D34" s="359"/>
      <c r="E34" s="360"/>
      <c r="F34" s="361"/>
      <c r="G34" s="362"/>
      <c r="H34" s="284" t="s">
        <v>61</v>
      </c>
      <c r="I34" s="139"/>
      <c r="J34" s="285"/>
      <c r="K34" s="36">
        <v>0</v>
      </c>
      <c r="L34" s="290"/>
      <c r="M34" s="291"/>
      <c r="N34" s="273"/>
      <c r="O34" s="278"/>
      <c r="P34" s="31"/>
      <c r="Q34" s="32"/>
      <c r="R34" s="33"/>
      <c r="S34" s="5"/>
    </row>
    <row r="35" spans="1:18" ht="18" thickBot="1">
      <c r="A35" s="120" t="s">
        <v>62</v>
      </c>
      <c r="B35" s="121"/>
      <c r="C35" s="121"/>
      <c r="D35" s="326">
        <f>D33</f>
        <v>1380</v>
      </c>
      <c r="E35" s="326"/>
      <c r="F35" s="326">
        <f>F33</f>
        <v>900</v>
      </c>
      <c r="G35" s="326">
        <f>G33+G31</f>
        <v>1650</v>
      </c>
      <c r="H35" s="121" t="s">
        <v>119</v>
      </c>
      <c r="I35" s="121"/>
      <c r="J35" s="121"/>
      <c r="K35" s="331">
        <f>K32*N35+K33+K34</f>
        <v>430</v>
      </c>
      <c r="L35" s="63" t="s">
        <v>64</v>
      </c>
      <c r="M35" s="37"/>
      <c r="N35" s="370">
        <f>N31*N33</f>
        <v>1</v>
      </c>
      <c r="O35" s="370"/>
      <c r="P35" s="31"/>
      <c r="Q35" s="32"/>
      <c r="R35" s="33"/>
    </row>
    <row r="36" spans="1:18" ht="20.25" customHeight="1" thickBot="1">
      <c r="A36" s="320"/>
      <c r="B36" s="321"/>
      <c r="C36" s="321"/>
      <c r="D36" s="327"/>
      <c r="E36" s="327"/>
      <c r="F36" s="327"/>
      <c r="G36" s="327"/>
      <c r="H36" s="321"/>
      <c r="I36" s="321"/>
      <c r="J36" s="321"/>
      <c r="K36" s="332"/>
      <c r="L36" s="38" t="s">
        <v>65</v>
      </c>
      <c r="M36" s="39"/>
      <c r="N36" s="327">
        <f>N30*N35</f>
        <v>40</v>
      </c>
      <c r="O36" s="327"/>
      <c r="P36" s="347"/>
      <c r="Q36" s="348"/>
      <c r="R36" s="349"/>
    </row>
    <row r="37" spans="1:18" s="14" customFormat="1" ht="17.25" customHeight="1" thickBot="1">
      <c r="A37" s="297" t="s">
        <v>67</v>
      </c>
      <c r="B37" s="298"/>
      <c r="C37" s="298"/>
      <c r="D37" s="299"/>
      <c r="E37" s="299"/>
      <c r="F37" s="299"/>
      <c r="G37" s="299"/>
      <c r="H37" s="298"/>
      <c r="I37" s="298"/>
      <c r="J37" s="298"/>
      <c r="K37" s="299"/>
      <c r="L37" s="300"/>
      <c r="M37" s="301" t="s">
        <v>68</v>
      </c>
      <c r="N37" s="302"/>
      <c r="O37" s="303"/>
      <c r="P37" s="40" t="s">
        <v>69</v>
      </c>
      <c r="Q37" s="40" t="s">
        <v>70</v>
      </c>
      <c r="R37" s="40" t="s">
        <v>71</v>
      </c>
    </row>
    <row r="38" spans="1:18" ht="15" customHeight="1">
      <c r="A38" s="304" t="s">
        <v>72</v>
      </c>
      <c r="B38" s="305"/>
      <c r="C38" s="305"/>
      <c r="D38" s="363" t="s">
        <v>120</v>
      </c>
      <c r="E38" s="364"/>
      <c r="F38" s="364"/>
      <c r="G38" s="364"/>
      <c r="H38" s="364"/>
      <c r="I38" s="364"/>
      <c r="J38" s="364"/>
      <c r="K38" s="364"/>
      <c r="L38" s="365"/>
      <c r="M38" s="314" t="s">
        <v>121</v>
      </c>
      <c r="N38" s="315"/>
      <c r="O38" s="316"/>
      <c r="P38" s="41"/>
      <c r="Q38" s="41"/>
      <c r="R38" s="41"/>
    </row>
    <row r="39" spans="1:18" ht="15" customHeight="1" thickBot="1">
      <c r="A39" s="306"/>
      <c r="B39" s="307"/>
      <c r="C39" s="307"/>
      <c r="D39" s="366"/>
      <c r="E39" s="367"/>
      <c r="F39" s="368"/>
      <c r="G39" s="368"/>
      <c r="H39" s="368"/>
      <c r="I39" s="368"/>
      <c r="J39" s="367"/>
      <c r="K39" s="367"/>
      <c r="L39" s="369"/>
      <c r="M39" s="317"/>
      <c r="N39" s="318"/>
      <c r="O39" s="319"/>
      <c r="P39" s="42"/>
      <c r="Q39" s="42"/>
      <c r="R39" s="42"/>
    </row>
    <row r="40" spans="1:18" s="14" customFormat="1" ht="16" thickBot="1">
      <c r="A40" s="301" t="s">
        <v>74</v>
      </c>
      <c r="B40" s="333"/>
      <c r="C40" s="333"/>
      <c r="D40" s="334"/>
      <c r="E40" s="335"/>
      <c r="F40" s="43" t="s">
        <v>75</v>
      </c>
      <c r="G40" s="44"/>
      <c r="H40" s="301" t="s">
        <v>76</v>
      </c>
      <c r="I40" s="333"/>
      <c r="J40" s="334"/>
      <c r="K40" s="335"/>
      <c r="L40" s="45" t="s">
        <v>77</v>
      </c>
      <c r="M40" s="46"/>
      <c r="N40" s="301" t="s">
        <v>78</v>
      </c>
      <c r="O40" s="330"/>
      <c r="P40" s="292"/>
      <c r="Q40" s="292"/>
      <c r="R40" s="293"/>
    </row>
    <row r="41" spans="1:18" ht="15" customHeight="1" thickBot="1">
      <c r="A41" s="47"/>
      <c r="B41" s="47"/>
      <c r="C41" s="47"/>
      <c r="D41" s="83"/>
      <c r="E41" s="83"/>
      <c r="F41" s="48"/>
      <c r="G41" s="48"/>
      <c r="H41" s="48"/>
      <c r="I41" s="48"/>
      <c r="J41" s="84"/>
      <c r="K41" s="49"/>
      <c r="L41" s="49"/>
      <c r="M41" s="50"/>
      <c r="N41" s="50"/>
      <c r="O41" s="50"/>
      <c r="P41" s="51"/>
      <c r="Q41" s="85"/>
      <c r="R41" s="52"/>
    </row>
    <row r="42" spans="1:18" ht="16" thickBot="1">
      <c r="A42" s="352" t="s">
        <v>163</v>
      </c>
      <c r="B42" s="353"/>
      <c r="C42" s="353"/>
      <c r="D42" s="353"/>
      <c r="E42" s="354"/>
      <c r="F42" s="108" t="s">
        <v>165</v>
      </c>
      <c r="G42" s="109"/>
      <c r="H42" s="54"/>
      <c r="I42" s="54"/>
      <c r="J42" s="54"/>
      <c r="K42" s="14"/>
      <c r="L42" s="14"/>
      <c r="M42" s="14"/>
      <c r="N42" s="14"/>
      <c r="O42" s="14"/>
      <c r="P42" s="14"/>
      <c r="Q42" s="14"/>
      <c r="R42" s="52"/>
    </row>
    <row r="43" spans="1:18" ht="13.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14"/>
      <c r="L43" s="14"/>
      <c r="M43" s="14"/>
      <c r="N43" s="14"/>
      <c r="O43" s="14"/>
      <c r="P43" s="14"/>
      <c r="Q43" s="14"/>
      <c r="R43" s="14"/>
    </row>
    <row r="44" spans="1:18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14"/>
      <c r="L44" s="14"/>
      <c r="M44" s="14"/>
      <c r="N44" s="14"/>
      <c r="O44" s="14"/>
      <c r="P44" s="14"/>
      <c r="Q44" s="14"/>
      <c r="R44" s="52"/>
    </row>
    <row r="45" spans="1:18" ht="13.5" customHeight="1">
      <c r="A45" s="54"/>
      <c r="B45" s="54"/>
      <c r="C45" s="54"/>
      <c r="D45" s="54"/>
      <c r="E45" s="5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52"/>
    </row>
    <row r="47" ht="15">
      <c r="E47" s="7"/>
    </row>
    <row r="48" ht="15">
      <c r="E48" s="7"/>
    </row>
    <row r="49" ht="15">
      <c r="E49" s="7"/>
    </row>
    <row r="50" ht="15">
      <c r="E50" s="7"/>
    </row>
    <row r="51" ht="15">
      <c r="E51" s="7"/>
    </row>
    <row r="52" ht="15">
      <c r="E52" s="7"/>
    </row>
    <row r="53" ht="15">
      <c r="E53" s="7"/>
    </row>
    <row r="54" ht="15">
      <c r="E54" s="7"/>
    </row>
    <row r="55" ht="15">
      <c r="E55" s="7"/>
    </row>
    <row r="56" ht="15">
      <c r="E56" s="7"/>
    </row>
    <row r="57" ht="15">
      <c r="E57" s="7"/>
    </row>
    <row r="58" ht="15">
      <c r="E58" s="7"/>
    </row>
    <row r="59" ht="15">
      <c r="E59" s="7"/>
    </row>
  </sheetData>
  <mergeCells count="98">
    <mergeCell ref="N25:O25"/>
    <mergeCell ref="P25:R25"/>
    <mergeCell ref="A42:E42"/>
    <mergeCell ref="F42:G42"/>
    <mergeCell ref="N40:O40"/>
    <mergeCell ref="H35:J36"/>
    <mergeCell ref="K35:K36"/>
    <mergeCell ref="A40:C40"/>
    <mergeCell ref="D40:E40"/>
    <mergeCell ref="H40:I40"/>
    <mergeCell ref="J40:K40"/>
    <mergeCell ref="L33:M34"/>
    <mergeCell ref="N33:O34"/>
    <mergeCell ref="H34:J34"/>
    <mergeCell ref="P40:R40"/>
    <mergeCell ref="N35:O35"/>
    <mergeCell ref="N36:O36"/>
    <mergeCell ref="P36:R36"/>
    <mergeCell ref="A37:L37"/>
    <mergeCell ref="M37:O37"/>
    <mergeCell ref="A38:C39"/>
    <mergeCell ref="D38:L39"/>
    <mergeCell ref="M38:O39"/>
    <mergeCell ref="A35:C36"/>
    <mergeCell ref="D35:E36"/>
    <mergeCell ref="F35:F36"/>
    <mergeCell ref="G35:G36"/>
    <mergeCell ref="A33:C34"/>
    <mergeCell ref="D33:E34"/>
    <mergeCell ref="F33:F34"/>
    <mergeCell ref="G33:G34"/>
    <mergeCell ref="H33:J33"/>
    <mergeCell ref="A30:C30"/>
    <mergeCell ref="D30:E30"/>
    <mergeCell ref="H30:J30"/>
    <mergeCell ref="N30:O30"/>
    <mergeCell ref="A31:C32"/>
    <mergeCell ref="D31:E32"/>
    <mergeCell ref="F31:F32"/>
    <mergeCell ref="G31:G32"/>
    <mergeCell ref="H31:J31"/>
    <mergeCell ref="L31:M32"/>
    <mergeCell ref="N31:O32"/>
    <mergeCell ref="H32:J32"/>
    <mergeCell ref="A28:G28"/>
    <mergeCell ref="H28:K29"/>
    <mergeCell ref="L28:O29"/>
    <mergeCell ref="P28:R29"/>
    <mergeCell ref="A29:C29"/>
    <mergeCell ref="D29:E29"/>
    <mergeCell ref="Q27:R27"/>
    <mergeCell ref="A23:C23"/>
    <mergeCell ref="D23:G23"/>
    <mergeCell ref="H23:I23"/>
    <mergeCell ref="J23:M23"/>
    <mergeCell ref="P23:R23"/>
    <mergeCell ref="D24:G24"/>
    <mergeCell ref="J24:M24"/>
    <mergeCell ref="P24:R24"/>
    <mergeCell ref="A27:C27"/>
    <mergeCell ref="D27:G27"/>
    <mergeCell ref="H27:J27"/>
    <mergeCell ref="K27:M27"/>
    <mergeCell ref="N27:P27"/>
    <mergeCell ref="A25:H25"/>
    <mergeCell ref="I25:M25"/>
    <mergeCell ref="A7:R7"/>
    <mergeCell ref="A8:G8"/>
    <mergeCell ref="H8:M8"/>
    <mergeCell ref="N8:R8"/>
    <mergeCell ref="A9:G22"/>
    <mergeCell ref="H9:M22"/>
    <mergeCell ref="N9:R22"/>
    <mergeCell ref="P6:R6"/>
    <mergeCell ref="A5:D5"/>
    <mergeCell ref="E5:G5"/>
    <mergeCell ref="H5:J5"/>
    <mergeCell ref="K5:L5"/>
    <mergeCell ref="M5:O5"/>
    <mergeCell ref="P5:R5"/>
    <mergeCell ref="A6:D6"/>
    <mergeCell ref="E6:G6"/>
    <mergeCell ref="H6:J6"/>
    <mergeCell ref="K6:L6"/>
    <mergeCell ref="M6:O6"/>
    <mergeCell ref="P4:R4"/>
    <mergeCell ref="L1:M2"/>
    <mergeCell ref="P1:R1"/>
    <mergeCell ref="P2:R2"/>
    <mergeCell ref="A3:G3"/>
    <mergeCell ref="H3:L3"/>
    <mergeCell ref="M3:R3"/>
    <mergeCell ref="A4:D4"/>
    <mergeCell ref="E4:G4"/>
    <mergeCell ref="H4:J4"/>
    <mergeCell ref="K4:L4"/>
    <mergeCell ref="M4:O4"/>
    <mergeCell ref="D1:K2"/>
  </mergeCells>
  <dataValidations count="2">
    <dataValidation type="list" allowBlank="1" showInputMessage="1" showErrorMessage="1" sqref="P25:R25 I25:M25">
      <formula1>'Drop Down'!$I$3:$I$5</formula1>
    </dataValidation>
    <dataValidation type="list" allowBlank="1" showInputMessage="1" showErrorMessage="1" sqref="F42:G42">
      <formula1>'Drop Down'!$H$3:$H$5</formula1>
    </dataValidation>
  </dataValidations>
  <printOptions horizontalCentered="1"/>
  <pageMargins left="0.25" right="0.25" top="0.25" bottom="0.25" header="0.5" footer="0.5"/>
  <pageSetup fitToHeight="1" fitToWidth="1" horizontalDpi="600" verticalDpi="600" orientation="landscape" scale="86" r:id="rId5"/>
  <drawing r:id="rId4"/>
  <legacyDrawing r:id="rId3"/>
  <oleObjects>
    <mc:AlternateContent xmlns:mc="http://schemas.openxmlformats.org/markup-compatibility/2006">
      <mc:Choice Requires="x14">
        <oleObject progId="Word.Picture.8" shapeId="5121" r:id="rId2">
          <objectPr r:id="rId6">
            <anchor>
              <from>
                <xdr:col>0</xdr:col>
                <xdr:colOff>19050</xdr:colOff>
                <xdr:row>0</xdr:row>
                <xdr:rowOff>0</xdr:rowOff>
              </from>
              <to>
                <xdr:col>3</xdr:col>
                <xdr:colOff>9525</xdr:colOff>
                <xdr:row>1</xdr:row>
                <xdr:rowOff>142875</xdr:rowOff>
              </to>
            </anchor>
          </objectPr>
        </oleObject>
      </mc:Choice>
      <mc:Fallback>
        <oleObject progId="Word.Picture.8" shapeId="5121" r:id="rId2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FF407-A915-4C81-B2E7-82335AF560B2}">
  <dimension ref="A1:I19"/>
  <sheetViews>
    <sheetView workbookViewId="0" topLeftCell="C1">
      <selection activeCell="I3" sqref="I3"/>
    </sheetView>
  </sheetViews>
  <sheetFormatPr defaultColWidth="9.140625" defaultRowHeight="15"/>
  <cols>
    <col min="1" max="1" width="16.8515625" style="0" customWidth="1"/>
    <col min="2" max="2" width="17.28125" style="0" customWidth="1"/>
    <col min="3" max="3" width="36.140625" style="0" customWidth="1"/>
    <col min="4" max="4" width="19.8515625" style="0" customWidth="1"/>
    <col min="5" max="5" width="21.421875" style="0" customWidth="1"/>
    <col min="6" max="6" width="25.57421875" style="0" customWidth="1"/>
    <col min="7" max="7" width="26.28125" style="0" customWidth="1"/>
    <col min="8" max="8" width="34.00390625" style="0" customWidth="1"/>
  </cols>
  <sheetData>
    <row r="1" spans="1:8" ht="15">
      <c r="A1" s="98" t="s">
        <v>123</v>
      </c>
      <c r="B1" s="98"/>
      <c r="C1" s="98"/>
      <c r="D1" s="98"/>
      <c r="E1" s="98"/>
      <c r="F1" s="98"/>
      <c r="G1" s="98"/>
      <c r="H1" s="98"/>
    </row>
    <row r="2" spans="1:9" ht="15">
      <c r="A2" s="98" t="s">
        <v>124</v>
      </c>
      <c r="B2" s="98" t="s">
        <v>139</v>
      </c>
      <c r="C2" s="98" t="s">
        <v>140</v>
      </c>
      <c r="D2" s="98" t="s">
        <v>147</v>
      </c>
      <c r="E2" s="98" t="s">
        <v>150</v>
      </c>
      <c r="F2" s="98" t="s">
        <v>152</v>
      </c>
      <c r="G2" s="98" t="s">
        <v>166</v>
      </c>
      <c r="H2" s="98" t="s">
        <v>163</v>
      </c>
      <c r="I2" s="100" t="s">
        <v>175</v>
      </c>
    </row>
    <row r="3" spans="1:9" ht="15">
      <c r="A3" s="98"/>
      <c r="B3" s="98"/>
      <c r="C3" s="98"/>
      <c r="D3" s="98"/>
      <c r="E3" s="98"/>
      <c r="F3" s="98"/>
      <c r="G3" s="98"/>
      <c r="H3" s="98"/>
      <c r="I3" s="100" t="s">
        <v>113</v>
      </c>
    </row>
    <row r="4" spans="1:9" ht="15">
      <c r="A4" s="98" t="s">
        <v>125</v>
      </c>
      <c r="B4" s="98" t="s">
        <v>167</v>
      </c>
      <c r="C4" s="98" t="s">
        <v>141</v>
      </c>
      <c r="D4" s="98" t="s">
        <v>171</v>
      </c>
      <c r="E4" s="98" t="s">
        <v>116</v>
      </c>
      <c r="F4" s="98" t="s">
        <v>153</v>
      </c>
      <c r="G4" s="98" t="s">
        <v>159</v>
      </c>
      <c r="H4" s="98" t="s">
        <v>164</v>
      </c>
      <c r="I4" s="100" t="s">
        <v>176</v>
      </c>
    </row>
    <row r="5" spans="1:9" ht="15">
      <c r="A5" s="98" t="s">
        <v>126</v>
      </c>
      <c r="B5" s="98" t="s">
        <v>16</v>
      </c>
      <c r="C5" s="98" t="s">
        <v>142</v>
      </c>
      <c r="D5" s="98" t="s">
        <v>172</v>
      </c>
      <c r="E5" s="98" t="s">
        <v>41</v>
      </c>
      <c r="F5" s="98" t="s">
        <v>154</v>
      </c>
      <c r="G5" s="98" t="s">
        <v>160</v>
      </c>
      <c r="H5" s="98" t="s">
        <v>165</v>
      </c>
      <c r="I5" s="100" t="s">
        <v>177</v>
      </c>
    </row>
    <row r="6" spans="1:9" ht="15">
      <c r="A6" s="98" t="s">
        <v>127</v>
      </c>
      <c r="B6" s="98"/>
      <c r="C6" s="98" t="s">
        <v>143</v>
      </c>
      <c r="D6" s="98" t="s">
        <v>148</v>
      </c>
      <c r="E6" s="98"/>
      <c r="F6" s="98" t="s">
        <v>155</v>
      </c>
      <c r="G6" s="98" t="s">
        <v>161</v>
      </c>
      <c r="H6" s="98"/>
      <c r="I6" s="98"/>
    </row>
    <row r="7" spans="1:9" ht="15">
      <c r="A7" s="98" t="s">
        <v>128</v>
      </c>
      <c r="B7" s="98"/>
      <c r="C7" s="98" t="s">
        <v>144</v>
      </c>
      <c r="D7" s="98" t="s">
        <v>149</v>
      </c>
      <c r="E7" s="98"/>
      <c r="F7" s="98" t="s">
        <v>156</v>
      </c>
      <c r="G7" s="98" t="s">
        <v>162</v>
      </c>
      <c r="H7" s="98"/>
      <c r="I7" s="98"/>
    </row>
    <row r="8" spans="1:9" ht="15">
      <c r="A8" s="98" t="s">
        <v>129</v>
      </c>
      <c r="B8" s="98"/>
      <c r="C8" s="98" t="s">
        <v>145</v>
      </c>
      <c r="D8" s="98" t="s">
        <v>116</v>
      </c>
      <c r="E8" s="98"/>
      <c r="F8" s="98" t="s">
        <v>157</v>
      </c>
      <c r="G8" s="98" t="s">
        <v>158</v>
      </c>
      <c r="H8" s="98"/>
      <c r="I8" s="98"/>
    </row>
    <row r="9" spans="1:9" ht="15">
      <c r="A9" s="98" t="s">
        <v>130</v>
      </c>
      <c r="B9" s="98"/>
      <c r="C9" s="98" t="s">
        <v>146</v>
      </c>
      <c r="D9" s="98" t="s">
        <v>173</v>
      </c>
      <c r="E9" s="98"/>
      <c r="F9" s="98"/>
      <c r="G9" s="98" t="s">
        <v>180</v>
      </c>
      <c r="H9" s="98"/>
      <c r="I9" s="98"/>
    </row>
    <row r="10" spans="1:9" ht="15">
      <c r="A10" s="98" t="s">
        <v>131</v>
      </c>
      <c r="B10" s="98"/>
      <c r="C10" s="98" t="s">
        <v>182</v>
      </c>
      <c r="D10" s="98"/>
      <c r="E10" s="98"/>
      <c r="F10" s="98"/>
      <c r="G10" s="98" t="s">
        <v>181</v>
      </c>
      <c r="H10" s="98"/>
      <c r="I10" s="98"/>
    </row>
    <row r="11" spans="1:9" ht="15">
      <c r="A11" s="98" t="s">
        <v>132</v>
      </c>
      <c r="B11" s="98"/>
      <c r="C11" s="98" t="s">
        <v>179</v>
      </c>
      <c r="D11" s="98"/>
      <c r="E11" s="98"/>
      <c r="F11" s="98"/>
      <c r="G11" s="98"/>
      <c r="H11" s="98"/>
      <c r="I11" s="98"/>
    </row>
    <row r="12" spans="1:9" ht="15">
      <c r="A12" s="98" t="s">
        <v>133</v>
      </c>
      <c r="B12" s="98"/>
      <c r="C12" s="98" t="s">
        <v>183</v>
      </c>
      <c r="D12" s="98"/>
      <c r="E12" s="98"/>
      <c r="F12" s="98"/>
      <c r="G12" s="98"/>
      <c r="H12" s="98"/>
      <c r="I12" s="98"/>
    </row>
    <row r="13" spans="1:9" ht="15">
      <c r="A13" s="98" t="s">
        <v>134</v>
      </c>
      <c r="B13" s="98"/>
      <c r="C13" s="98"/>
      <c r="D13" s="98"/>
      <c r="E13" s="98"/>
      <c r="F13" s="98"/>
      <c r="G13" s="98"/>
      <c r="H13" s="98"/>
      <c r="I13" s="98"/>
    </row>
    <row r="14" spans="1:9" ht="15">
      <c r="A14" s="98" t="s">
        <v>135</v>
      </c>
      <c r="B14" s="98"/>
      <c r="C14" s="98"/>
      <c r="D14" s="98"/>
      <c r="E14" s="98"/>
      <c r="F14" s="98"/>
      <c r="G14" s="98"/>
      <c r="H14" s="98"/>
      <c r="I14" s="98"/>
    </row>
    <row r="15" spans="1:9" ht="15">
      <c r="A15" s="98" t="s">
        <v>136</v>
      </c>
      <c r="B15" s="98"/>
      <c r="C15" s="98"/>
      <c r="D15" s="98"/>
      <c r="E15" s="98"/>
      <c r="F15" s="98"/>
      <c r="G15" s="98"/>
      <c r="H15" s="98"/>
      <c r="I15" s="98"/>
    </row>
    <row r="16" spans="1:9" ht="15">
      <c r="A16" s="98" t="s">
        <v>137</v>
      </c>
      <c r="B16" s="98"/>
      <c r="C16" s="98"/>
      <c r="D16" s="98"/>
      <c r="E16" s="98"/>
      <c r="F16" s="98"/>
      <c r="G16" s="98"/>
      <c r="H16" s="98"/>
      <c r="I16" s="98"/>
    </row>
    <row r="17" spans="1:9" ht="15">
      <c r="A17" s="98" t="s">
        <v>138</v>
      </c>
      <c r="B17" s="98"/>
      <c r="C17" s="98"/>
      <c r="D17" s="98"/>
      <c r="E17" s="98"/>
      <c r="F17" s="98"/>
      <c r="G17" s="98"/>
      <c r="H17" s="98"/>
      <c r="I17" s="98"/>
    </row>
    <row r="18" spans="1:9" ht="15">
      <c r="A18" s="98"/>
      <c r="B18" s="98"/>
      <c r="C18" s="98"/>
      <c r="D18" s="98"/>
      <c r="E18" s="98"/>
      <c r="F18" s="98"/>
      <c r="G18" s="98"/>
      <c r="H18" s="98"/>
      <c r="I18" s="98"/>
    </row>
    <row r="19" spans="1:9" ht="15">
      <c r="A19" s="98"/>
      <c r="B19" s="98"/>
      <c r="C19" s="98"/>
      <c r="D19" s="98"/>
      <c r="E19" s="98"/>
      <c r="F19" s="98"/>
      <c r="G19" s="98"/>
      <c r="H19" s="98"/>
      <c r="I19" s="98"/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odForm" ma:contentTypeID="0x010100BC4471DFD77A8B48B2C92235C06C860B000FD17E72FEDEB14D96B3F17527384FDB" ma:contentTypeVersion="31" ma:contentTypeDescription="" ma:contentTypeScope="" ma:versionID="5f5b9986e6406576d027f67337928930">
  <xsd:schema xmlns:xsd="http://www.w3.org/2001/XMLSchema" xmlns:xs="http://www.w3.org/2001/XMLSchema" xmlns:p="http://schemas.microsoft.com/office/2006/metadata/properties" xmlns:ns2="002e5dff-7724-4cb0-aa82-ee92b463ad38" xmlns:ns3="683f2731-a25a-42e7-80ac-948737a7df3b" xmlns:ns4="http://schemas.microsoft.com/sharepoint/v4" targetNamespace="http://schemas.microsoft.com/office/2006/metadata/properties" ma:root="true" ma:fieldsID="861c473b0082bfe0289dadcce31b854f" ns2:_="" ns3:_="" ns4:_="">
    <xsd:import namespace="002e5dff-7724-4cb0-aa82-ee92b463ad38"/>
    <xsd:import namespace="683f2731-a25a-42e7-80ac-948737a7df3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FormNumber"/>
                <xsd:element ref="ns2:FormTitle"/>
                <xsd:element ref="ns2:FormOwner"/>
                <xsd:element ref="ns2:if7c31a0c27c411d8d3a1a7cf78bac74" minOccurs="0"/>
                <xsd:element ref="ns3:TaxCatchAll" minOccurs="0"/>
                <xsd:element ref="ns3:TaxCatchAllLabel" minOccurs="0"/>
                <xsd:element ref="ns2:FormLanguage" minOccurs="0"/>
                <xsd:element ref="ns2:i61525aa068f4d2eb32198fb155f4876" minOccurs="0"/>
                <xsd:element ref="ns2:FormSite" minOccurs="0"/>
                <xsd:element ref="ns2:ic040e3fa3324701a612913c2fd69b66" minOccurs="0"/>
                <xsd:element ref="ns2:RelatedDocsHTML" minOccurs="0"/>
                <xsd:element ref="ns4:IconOverlay" minOccurs="0"/>
                <xsd:element ref="ns3:Dakota_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e5dff-7724-4cb0-aa82-ee92b463ad38" elementFormDefault="qualified">
    <xsd:import namespace="http://schemas.microsoft.com/office/2006/documentManagement/types"/>
    <xsd:import namespace="http://schemas.microsoft.com/office/infopath/2007/PartnerControls"/>
    <xsd:element name="FormNumber" ma:index="8" ma:displayName="FormNumber" ma:internalName="FormNumber" ma:readOnly="false">
      <xsd:simpleType>
        <xsd:restriction base="dms:Text">
          <xsd:maxLength value="255"/>
        </xsd:restriction>
      </xsd:simpleType>
    </xsd:element>
    <xsd:element name="FormTitle" ma:index="9" ma:displayName="FormTitle" ma:internalName="FormTitle" ma:readOnly="false">
      <xsd:simpleType>
        <xsd:restriction base="dms:Text">
          <xsd:maxLength value="255"/>
        </xsd:restriction>
      </xsd:simpleType>
    </xsd:element>
    <xsd:element name="FormOwner" ma:index="10" ma:displayName="FormOwner" ma:list="UserInfo" ma:SharePointGroup="0" ma:internalName="Form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f7c31a0c27c411d8d3a1a7cf78bac74" ma:index="11" ma:taxonomy="true" ma:internalName="if7c31a0c27c411d8d3a1a7cf78bac74" ma:taxonomyFieldName="Region" ma:displayName="Region" ma:readOnly="false" ma:default="" ma:fieldId="{2f7c31a0-c27c-411d-8d3a-1a7cf78bac74}" ma:taxonomyMulti="true" ma:sspId="c7f024a3-af84-430f-96b2-e7b3cd8907cf" ma:termSetId="146e30db-aee7-4de3-936c-32d40a7ac4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rmLanguage" ma:index="15" nillable="true" ma:displayName="FormLanguage" ma:default="English" ma:internalName="FormLanguag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utch"/>
                    <xsd:enumeration value="English"/>
                    <xsd:enumeration value="German"/>
                    <xsd:enumeration value="Hungarian"/>
                    <xsd:enumeration value="Italian"/>
                    <xsd:enumeration value="Korean"/>
                    <xsd:enumeration value="Mandarin"/>
                    <xsd:enumeration value="Portuguese"/>
                    <xsd:enumeration value="Russian"/>
                    <xsd:enumeration value="Serbian"/>
                    <xsd:enumeration value="Spanish"/>
                    <xsd:enumeration value="Swedish"/>
                  </xsd:restriction>
                </xsd:simpleType>
              </xsd:element>
            </xsd:sequence>
          </xsd:extension>
        </xsd:complexContent>
      </xsd:complexType>
    </xsd:element>
    <xsd:element name="i61525aa068f4d2eb32198fb155f4876" ma:index="16" ma:taxonomy="true" ma:internalName="i61525aa068f4d2eb32198fb155f4876" ma:taxonomyFieldName="MBPFCategoryGroup" ma:displayName="MBPFCategoryGroup" ma:default="" ma:fieldId="{261525aa-068f-4d2e-b321-98fb155f4876}" ma:sspId="c7f024a3-af84-430f-96b2-e7b3cd8907cf" ma:termSetId="e7e95ff1-974b-4896-ab62-5d62fe0bd3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rmSite" ma:index="18" nillable="true" ma:displayName="FormSite" ma:format="Hyperlink" ma:internalName="FormSit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c040e3fa3324701a612913c2fd69b66" ma:index="19" nillable="true" ma:taxonomy="true" ma:internalName="ic040e3fa3324701a612913c2fd69b66" ma:taxonomyFieldName="APQPStep" ma:displayName="APQPStep" ma:default="" ma:fieldId="{2c040e3f-a332-4701-a612-913c2fd69b66}" ma:taxonomyMulti="true" ma:sspId="c7f024a3-af84-430f-96b2-e7b3cd8907cf" ma:termSetId="385a4544-51f0-4f17-b47d-a3082cebc1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latedDocsHTML" ma:index="23" nillable="true" ma:displayName="RelatedDocsHTML" ma:description="Enter the following for each document: &lt;a href=&quot;http://DocURLgoesHere&quot;&gt;DocNameHere&lt;/a&gt;  Separate with semicolons and add &lt;br&gt; at the end of even lines.&#10;&#10;http://mbpf/process/companystandards/sp/SPPublished/SPxx-xx.pdf&#10;http://mbpf/process/companystandards/wi/WIPublished/xWI_xxxx.pdf" ma:internalName="RelatedDocsHTML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f2731-a25a-42e7-80ac-948737a7df3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1a9c9d8-e9a9-4591-ba94-ef808f5e671d}" ma:internalName="TaxCatchAll" ma:showField="CatchAllData" ma:web="683f2731-a25a-42e7-80ac-948737a7df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61a9c9d8-e9a9-4591-ba94-ef808f5e671d}" ma:internalName="TaxCatchAllLabel" ma:readOnly="true" ma:showField="CatchAllDataLabel" ma:web="683f2731-a25a-42e7-80ac-948737a7df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kota_IT" ma:index="26" nillable="true" ma:displayName="Dakota_IT" ma:default="1" ma:internalName="Dakota_I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5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Language xmlns="002e5dff-7724-4cb0-aa82-ee92b463ad38">
      <Value>English</Value>
    </FormLanguage>
    <i61525aa068f4d2eb32198fb155f4876 xmlns="002e5dff-7724-4cb0-aa82-ee92b463ad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10 Procurement</TermName>
          <TermId xmlns="http://schemas.microsoft.com/office/infopath/2007/PartnerControls">0ac6bb6e-3375-4cd8-85f6-b9d8bc8c19f3</TermId>
        </TermInfo>
      </Terms>
    </i61525aa068f4d2eb32198fb155f4876>
    <RelatedDocsHTML xmlns="002e5dff-7724-4cb0-aa82-ee92b463ad38">&lt;a href="http://mbpf/process/companystandards/sp/SPPublished/SP06-01.pdf"&gt;SP06-01&lt;/a&gt;</RelatedDocsHTML>
    <FormSite xmlns="002e5dff-7724-4cb0-aa82-ee92b463ad38">
      <Url xsi:nil="true"/>
      <Description xsi:nil="true"/>
    </FormSite>
    <FormTitle xmlns="002e5dff-7724-4cb0-aa82-ee92b463ad38">Supplier Packaging Data Specification</FormTitle>
    <IconOverlay xmlns="http://schemas.microsoft.com/sharepoint/v4" xsi:nil="true"/>
    <if7c31a0c27c411d8d3a1a7cf78bac74 xmlns="002e5dff-7724-4cb0-aa82-ee92b463ad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</TermName>
          <TermId xmlns="http://schemas.microsoft.com/office/infopath/2007/PartnerControls">13e7dc5b-bc08-4dad-bdd4-635a54c8fa6a</TermId>
        </TermInfo>
      </Terms>
    </if7c31a0c27c411d8d3a1a7cf78bac74>
    <FormOwner xmlns="002e5dff-7724-4cb0-aa82-ee92b463ad38">
      <UserInfo>
        <DisplayName>Sundaresan, Meenakshi - RACIWI</DisplayName>
        <AccountId>175</AccountId>
        <AccountType/>
      </UserInfo>
    </FormOwner>
    <ic040e3fa3324701a612913c2fd69b66 xmlns="002e5dff-7724-4cb0-aa82-ee92b463ad38">
      <Terms xmlns="http://schemas.microsoft.com/office/infopath/2007/PartnerControls"/>
    </ic040e3fa3324701a612913c2fd69b66>
    <TaxCatchAll xmlns="683f2731-a25a-42e7-80ac-948737a7df3b">
      <Value>23</Value>
      <Value>6</Value>
    </TaxCatchAll>
    <FormNumber xmlns="002e5dff-7724-4cb0-aa82-ee92b463ad38">GF0515</FormNumber>
    <Dakota_IT xmlns="683f2731-a25a-42e7-80ac-948737a7df3b">true</Dakota_IT>
  </documentManagement>
</p:properties>
</file>

<file path=customXml/itemProps1.xml><?xml version="1.0" encoding="utf-8"?>
<ds:datastoreItem xmlns:ds="http://schemas.openxmlformats.org/officeDocument/2006/customXml" ds:itemID="{B5960BA5-A97A-414B-87E4-2078D6E232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7CB966-00FD-48F3-BFA2-FE91AEA1D845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F04D56F0-96D7-44DF-959F-8434ECE80C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2e5dff-7724-4cb0-aa82-ee92b463ad38"/>
    <ds:schemaRef ds:uri="683f2731-a25a-42e7-80ac-948737a7df3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C915B00-4D7C-4FA5-9325-1AD4DC599A0E}">
  <ds:schemaRefs>
    <ds:schemaRef ds:uri="http://schemas.microsoft.com/office/2006/metadata/properties"/>
    <ds:schemaRef ds:uri="http://schemas.microsoft.com/office/infopath/2007/PartnerControls"/>
    <ds:schemaRef ds:uri="002e5dff-7724-4cb0-aa82-ee92b463ad38"/>
    <ds:schemaRef ds:uri="http://schemas.microsoft.com/sharepoint/v4"/>
    <ds:schemaRef ds:uri="683f2731-a25a-42e7-80ac-948737a7df3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Supplier Packaging Data Specification</dc:title>
  <dc:subject/>
  <dc:creator>Loganathan, S - SRIPIN</dc:creator>
  <cp:keywords/>
  <dc:description/>
  <cp:lastModifiedBy>Sundaresan, Meenakshi - RACIWI</cp:lastModifiedBy>
  <cp:lastPrinted>2021-01-19T15:11:19Z</cp:lastPrinted>
  <dcterms:created xsi:type="dcterms:W3CDTF">2020-05-06T04:36:01Z</dcterms:created>
  <dcterms:modified xsi:type="dcterms:W3CDTF">2021-02-19T17:43:39Z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0x010100BC4471DFD77A8B48B2C92235C06C860B000FD17E72FEDEB14D96B3F17527384FDB</vt:lpwstr>
  </property>
  <property fmtid="{D5CDD505-2E9C-101B-9397-08002B2CF9AE}" pid="3" name="Region">
    <vt:lpwstr>6;#Global|13e7dc5b-bc08-4dad-bdd4-635a54c8fa6a</vt:lpwstr>
  </property>
  <property fmtid="{D5CDD505-2E9C-101B-9397-08002B2CF9AE}" pid="4" name="MBPFCategoryGroup">
    <vt:lpwstr>23;#10 Procurement|0ac6bb6e-3375-4cd8-85f6-b9d8bc8c19f3</vt:lpwstr>
  </property>
  <property fmtid="{D5CDD505-2E9C-101B-9397-08002B2CF9AE}" pid="5" name="APQPStep">
    <vt:lpwstr/>
  </property>
</Properties>
</file>